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hmadulinaGN\Desktop\расчеты школы РТ\сентябрь 2020г\отправка сентябрь 2 нед.2020г\"/>
    </mc:Choice>
  </mc:AlternateContent>
  <bookViews>
    <workbookView xWindow="0" yWindow="0" windowWidth="24000" windowHeight="11025"/>
  </bookViews>
  <sheets>
    <sheet name=" 2 нед 32,00" sheetId="6" r:id="rId1"/>
  </sheets>
  <definedNames>
    <definedName name="_xlnm._FilterDatabase" localSheetId="0" hidden="1">' 2 нед 32,00'!$B$1:$B$77</definedName>
  </definedNames>
  <calcPr calcId="152511" refMode="R1C1"/>
</workbook>
</file>

<file path=xl/calcChain.xml><?xml version="1.0" encoding="utf-8"?>
<calcChain xmlns="http://schemas.openxmlformats.org/spreadsheetml/2006/main">
  <c r="G64" i="6" l="1"/>
  <c r="F64" i="6"/>
  <c r="E64" i="6"/>
  <c r="D64" i="6"/>
  <c r="G40" i="6"/>
  <c r="F40" i="6"/>
  <c r="E40" i="6"/>
  <c r="D40" i="6"/>
  <c r="G27" i="6"/>
  <c r="F27" i="6"/>
  <c r="E27" i="6"/>
  <c r="D27" i="6"/>
  <c r="G16" i="6"/>
  <c r="F16" i="6"/>
  <c r="E16" i="6"/>
  <c r="D16" i="6"/>
  <c r="G74" i="6" l="1"/>
  <c r="F74" i="6"/>
  <c r="E74" i="6"/>
  <c r="D74" i="6"/>
  <c r="G52" i="6"/>
  <c r="F52" i="6"/>
  <c r="E52" i="6"/>
  <c r="D52" i="6"/>
</calcChain>
</file>

<file path=xl/sharedStrings.xml><?xml version="1.0" encoding="utf-8"?>
<sst xmlns="http://schemas.openxmlformats.org/spreadsheetml/2006/main" count="131" uniqueCount="75">
  <si>
    <t xml:space="preserve">            Акционерное  общество</t>
  </si>
  <si>
    <t>Наименование блюд</t>
  </si>
  <si>
    <t>Выход</t>
  </si>
  <si>
    <t>Белки</t>
  </si>
  <si>
    <t>Жиры</t>
  </si>
  <si>
    <t>Ккал</t>
  </si>
  <si>
    <t>Сосиски отварные</t>
  </si>
  <si>
    <t>684,685/2004</t>
  </si>
  <si>
    <t xml:space="preserve">Чай с сахаром </t>
  </si>
  <si>
    <t>200/15</t>
  </si>
  <si>
    <t xml:space="preserve"> </t>
  </si>
  <si>
    <t>Рис отварной</t>
  </si>
  <si>
    <t>Обед</t>
  </si>
  <si>
    <t xml:space="preserve">Каша гречневая рассыпчатая </t>
  </si>
  <si>
    <t>Хлеб белый 1с</t>
  </si>
  <si>
    <t>Итого:</t>
  </si>
  <si>
    <t>Гороховое пюре</t>
  </si>
  <si>
    <t>Департамент продовольствия и социального питания г.Казани</t>
  </si>
  <si>
    <t>Картофельное пюре</t>
  </si>
  <si>
    <t>Понедельник</t>
  </si>
  <si>
    <t>№ Рецеп     туры</t>
  </si>
  <si>
    <t>Углев.</t>
  </si>
  <si>
    <t>Вторник</t>
  </si>
  <si>
    <t>Среда</t>
  </si>
  <si>
    <t>Четверг</t>
  </si>
  <si>
    <t>Пятница</t>
  </si>
  <si>
    <t>Суббота</t>
  </si>
  <si>
    <t xml:space="preserve">2 - ая неделя </t>
  </si>
  <si>
    <t>Тефтели из говядины в томат.соусе</t>
  </si>
  <si>
    <t>461/2004</t>
  </si>
  <si>
    <t>Акт 2019г</t>
  </si>
  <si>
    <t xml:space="preserve">Пельмени "для умников и умниц" п/ф </t>
  </si>
  <si>
    <t>1шт/50</t>
  </si>
  <si>
    <t>648/2004</t>
  </si>
  <si>
    <t>Кисель</t>
  </si>
  <si>
    <t>Котлеты Особые</t>
  </si>
  <si>
    <t>Щи из св.капусты с картофелем и сметаной</t>
  </si>
  <si>
    <t>Макаронные изделия отварные с м/р</t>
  </si>
  <si>
    <t xml:space="preserve">Суп из овощей </t>
  </si>
  <si>
    <t>Фрикадельки из горбуши и минтая (п/ф) в томат соусе</t>
  </si>
  <si>
    <t>Акт от 2017 г</t>
  </si>
  <si>
    <t>Котлеты "Пожарские" из говядины п/ф</t>
  </si>
  <si>
    <t>Хлеб сельский</t>
  </si>
  <si>
    <t>ср</t>
  </si>
  <si>
    <t>Суп картофельный с горохом</t>
  </si>
  <si>
    <t>Суп картофельный с клецками</t>
  </si>
  <si>
    <t>33/40</t>
  </si>
  <si>
    <t>Борщ со св. капустой, картофелем</t>
  </si>
  <si>
    <t xml:space="preserve">Компот из чернослива </t>
  </si>
  <si>
    <t>200/5</t>
  </si>
  <si>
    <t>ст-ть 32,00</t>
  </si>
  <si>
    <t>СРЕДНЕЕ</t>
  </si>
  <si>
    <t>50/40</t>
  </si>
  <si>
    <t>Сб.,М:ДеЛи,плюс2015рец.№303</t>
  </si>
  <si>
    <t>Сб.,М:ДеЛи,плюс2015рец.№243</t>
  </si>
  <si>
    <t>150/5</t>
  </si>
  <si>
    <t>Сб.,М:ДеЛи,плюс2015рец.№82</t>
  </si>
  <si>
    <t>Сб.,М:ДеЛи,плюс2015рец.№304</t>
  </si>
  <si>
    <t>Сб.,М:ДеЛи,плюс2015рец.№102</t>
  </si>
  <si>
    <t>Сб.,М:ДеЛи,плюс2015рец.№312</t>
  </si>
  <si>
    <t>Сб.,М:ДеЛи,плюс2015рец.№88</t>
  </si>
  <si>
    <t>Сб.,М:ДеЛи,плюс2015рец.№202,309</t>
  </si>
  <si>
    <t>Сб.,М:ДеЛи,плюс2015рец.№109</t>
  </si>
  <si>
    <t>Сб.,М:ДеЛи,плюс2015рец.№99</t>
  </si>
  <si>
    <t>Сб.,М:ДеЛи,плюс2015рец.№96</t>
  </si>
  <si>
    <t>Сб.,М:ДеЛи,плюс2015рец.№348</t>
  </si>
  <si>
    <t>Сб.,М:ДеЛи,плюс2015рец.№302</t>
  </si>
  <si>
    <t>Компот из сухофруктов</t>
  </si>
  <si>
    <t>Сб.,М:ДеЛи,плюс2015рец.№349</t>
  </si>
  <si>
    <t>Суп рассольник Ленинградский со сметаной</t>
  </si>
  <si>
    <t>250/10</t>
  </si>
  <si>
    <t>ПЕСТРЕЦЫ</t>
  </si>
  <si>
    <t>Начальник производственного отдела:</t>
  </si>
  <si>
    <t>Зав. производством:</t>
  </si>
  <si>
    <t>Калькулятор: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</si>
</sst>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 x14ac:knownFonts="1">
    <font>
      <sz val="10"/>
      <name val="Arial Cyr"/>
      <charset val="204"/>
    </font>
    <font>
      <sz val="9"/>
      <name val="Arial Cyr"/>
      <charset val="204"/>
    </font>
    <font>
      <b/>
      <sz val="11"/>
      <name val="Arial Cyr"/>
      <charset val="204"/>
    </font>
    <font>
      <sz val="11"/>
      <name val="Arial Cyr"/>
      <charset val="204"/>
    </font>
    <font>
      <b/>
      <sz val="10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9"/>
      <name val="Arial"/>
      <family val="2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14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9" fontId="12" fillId="0" borderId="0" applyFont="0" applyFill="0" applyBorder="0" applyAlignment="0" applyProtection="0"/>
  </cellStyleXfs>
  <cellXfs count="103">
    <xf numFmtId="0" fontId="0" fillId="0" borderId="0" xfId="0"/>
    <xf numFmtId="0" fontId="1" fillId="0" borderId="0" xfId="1" applyFont="1"/>
    <xf numFmtId="0" fontId="2" fillId="0" borderId="0" xfId="1" applyFont="1"/>
    <xf numFmtId="0" fontId="9" fillId="0" borderId="0" xfId="1" applyFont="1"/>
    <xf numFmtId="49" fontId="3" fillId="0" borderId="0" xfId="1" applyNumberFormat="1" applyFont="1" applyBorder="1" applyAlignment="1">
      <alignment horizontal="left"/>
    </xf>
    <xf numFmtId="164" fontId="2" fillId="0" borderId="0" xfId="1" applyNumberFormat="1" applyFont="1" applyBorder="1" applyAlignment="1"/>
    <xf numFmtId="49" fontId="3" fillId="0" borderId="0" xfId="1" applyNumberFormat="1" applyFont="1" applyBorder="1" applyAlignment="1">
      <alignment horizontal="right"/>
    </xf>
    <xf numFmtId="164" fontId="3" fillId="0" borderId="0" xfId="1" applyNumberFormat="1" applyFont="1" applyBorder="1" applyAlignment="1"/>
    <xf numFmtId="49" fontId="2" fillId="0" borderId="0" xfId="1" applyNumberFormat="1" applyFont="1" applyBorder="1" applyAlignment="1">
      <alignment horizontal="left"/>
    </xf>
    <xf numFmtId="0" fontId="8" fillId="0" borderId="0" xfId="1" applyFont="1"/>
    <xf numFmtId="0" fontId="7" fillId="0" borderId="0" xfId="1" applyFont="1"/>
    <xf numFmtId="0" fontId="8" fillId="0" borderId="1" xfId="1" applyFont="1" applyBorder="1"/>
    <xf numFmtId="0" fontId="3" fillId="0" borderId="1" xfId="1" applyFont="1" applyFill="1" applyBorder="1" applyAlignment="1">
      <alignment horizontal="center"/>
    </xf>
    <xf numFmtId="0" fontId="9" fillId="0" borderId="1" xfId="1" applyFont="1" applyFill="1" applyBorder="1"/>
    <xf numFmtId="0" fontId="3" fillId="0" borderId="1" xfId="1" applyFont="1" applyBorder="1" applyAlignment="1">
      <alignment horizontal="right"/>
    </xf>
    <xf numFmtId="2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6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7" fillId="0" borderId="1" xfId="1" applyFont="1" applyBorder="1"/>
    <xf numFmtId="2" fontId="2" fillId="0" borderId="1" xfId="0" applyNumberFormat="1" applyFont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Fill="1" applyBorder="1" applyAlignment="1">
      <alignment horizontal="right"/>
    </xf>
    <xf numFmtId="2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2" fontId="3" fillId="0" borderId="0" xfId="1" applyNumberFormat="1" applyFont="1"/>
    <xf numFmtId="2" fontId="3" fillId="0" borderId="0" xfId="1" applyNumberFormat="1" applyFont="1" applyBorder="1" applyAlignment="1">
      <alignment horizontal="center"/>
    </xf>
    <xf numFmtId="2" fontId="7" fillId="0" borderId="0" xfId="1" applyNumberFormat="1" applyFont="1"/>
    <xf numFmtId="49" fontId="2" fillId="0" borderId="2" xfId="1" applyNumberFormat="1" applyFont="1" applyBorder="1" applyAlignment="1">
      <alignment horizontal="left"/>
    </xf>
    <xf numFmtId="0" fontId="3" fillId="0" borderId="2" xfId="1" applyFont="1" applyBorder="1"/>
    <xf numFmtId="0" fontId="3" fillId="0" borderId="2" xfId="0" applyFont="1" applyBorder="1"/>
    <xf numFmtId="0" fontId="3" fillId="0" borderId="2" xfId="0" applyFont="1" applyFill="1" applyBorder="1"/>
    <xf numFmtId="0" fontId="7" fillId="0" borderId="2" xfId="0" applyFont="1" applyFill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49" fontId="1" fillId="0" borderId="1" xfId="0" applyNumberFormat="1" applyFont="1" applyBorder="1" applyAlignment="1">
      <alignment horizontal="center"/>
    </xf>
    <xf numFmtId="0" fontId="3" fillId="0" borderId="1" xfId="0" applyNumberFormat="1" applyFont="1" applyBorder="1"/>
    <xf numFmtId="0" fontId="3" fillId="0" borderId="3" xfId="0" applyNumberFormat="1" applyFont="1" applyBorder="1" applyAlignment="1">
      <alignment horizontal="right"/>
    </xf>
    <xf numFmtId="0" fontId="2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164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right"/>
    </xf>
    <xf numFmtId="0" fontId="4" fillId="0" borderId="1" xfId="0" applyFont="1" applyBorder="1"/>
    <xf numFmtId="0" fontId="4" fillId="0" borderId="3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>
      <alignment horizontal="right"/>
    </xf>
    <xf numFmtId="0" fontId="3" fillId="0" borderId="3" xfId="1" applyFont="1" applyFill="1" applyBorder="1" applyAlignment="1">
      <alignment horizontal="right"/>
    </xf>
    <xf numFmtId="0" fontId="3" fillId="0" borderId="1" xfId="0" applyFont="1" applyBorder="1" applyAlignment="1">
      <alignment vertical="top"/>
    </xf>
    <xf numFmtId="0" fontId="3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9" fillId="0" borderId="2" xfId="1" applyFont="1" applyFill="1" applyBorder="1"/>
    <xf numFmtId="0" fontId="3" fillId="0" borderId="1" xfId="0" applyFont="1" applyFill="1" applyBorder="1" applyAlignment="1"/>
    <xf numFmtId="2" fontId="3" fillId="0" borderId="3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0" borderId="3" xfId="1" applyNumberFormat="1" applyFont="1" applyFill="1" applyBorder="1" applyAlignment="1">
      <alignment horizontal="center"/>
    </xf>
    <xf numFmtId="2" fontId="7" fillId="0" borderId="3" xfId="1" applyNumberFormat="1" applyFont="1" applyBorder="1"/>
    <xf numFmtId="2" fontId="3" fillId="0" borderId="3" xfId="1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4" fillId="0" borderId="3" xfId="0" applyFont="1" applyBorder="1"/>
    <xf numFmtId="0" fontId="2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/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3" fillId="0" borderId="3" xfId="0" applyFont="1" applyFill="1" applyBorder="1" applyAlignment="1">
      <alignment horizontal="right"/>
    </xf>
    <xf numFmtId="0" fontId="11" fillId="0" borderId="0" xfId="1" applyFont="1"/>
    <xf numFmtId="0" fontId="0" fillId="0" borderId="3" xfId="0" applyBorder="1"/>
    <xf numFmtId="0" fontId="1" fillId="0" borderId="1" xfId="1" applyFont="1" applyFill="1" applyBorder="1"/>
    <xf numFmtId="0" fontId="3" fillId="0" borderId="2" xfId="1" applyFont="1" applyFill="1" applyBorder="1"/>
    <xf numFmtId="0" fontId="3" fillId="0" borderId="1" xfId="1" applyFont="1" applyFill="1" applyBorder="1" applyAlignment="1">
      <alignment horizontal="right"/>
    </xf>
    <xf numFmtId="0" fontId="0" fillId="0" borderId="1" xfId="0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1" fontId="0" fillId="0" borderId="3" xfId="0" applyNumberFormat="1" applyFont="1" applyFill="1" applyBorder="1" applyAlignment="1">
      <alignment horizontal="center"/>
    </xf>
    <xf numFmtId="0" fontId="9" fillId="0" borderId="0" xfId="1" applyFont="1" applyAlignment="1">
      <alignment horizontal="right"/>
    </xf>
    <xf numFmtId="0" fontId="9" fillId="0" borderId="1" xfId="1" applyFont="1" applyBorder="1"/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2" fontId="9" fillId="0" borderId="1" xfId="1" applyNumberFormat="1" applyFont="1" applyBorder="1"/>
    <xf numFmtId="2" fontId="9" fillId="0" borderId="0" xfId="1" applyNumberFormat="1" applyFont="1"/>
    <xf numFmtId="165" fontId="9" fillId="2" borderId="0" xfId="2" applyNumberFormat="1" applyFont="1" applyFill="1"/>
    <xf numFmtId="2" fontId="9" fillId="0" borderId="0" xfId="1" applyNumberFormat="1" applyFont="1" applyFill="1"/>
    <xf numFmtId="165" fontId="9" fillId="0" borderId="0" xfId="2" applyNumberFormat="1" applyFont="1" applyFill="1"/>
    <xf numFmtId="2" fontId="0" fillId="0" borderId="3" xfId="0" applyNumberFormat="1" applyFont="1" applyFill="1" applyBorder="1" applyAlignment="1">
      <alignment horizontal="center"/>
    </xf>
    <xf numFmtId="0" fontId="13" fillId="0" borderId="0" xfId="1" applyFont="1"/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14" fillId="0" borderId="0" xfId="0" applyFont="1"/>
  </cellXfs>
  <cellStyles count="3">
    <cellStyle name="Обычный" xfId="0" builtinId="0"/>
    <cellStyle name="Обычный 2" xfId="1"/>
    <cellStyle name="Процентный" xfId="2" builtinId="5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2"/>
  <sheetViews>
    <sheetView tabSelected="1" topLeftCell="A63" zoomScale="125" zoomScaleNormal="125" workbookViewId="0">
      <selection activeCell="B80" sqref="B80:B82"/>
    </sheetView>
  </sheetViews>
  <sheetFormatPr defaultRowHeight="15" x14ac:dyDescent="0.2"/>
  <cols>
    <col min="1" max="1" width="22.85546875" style="9" customWidth="1"/>
    <col min="2" max="2" width="53" style="10" customWidth="1"/>
    <col min="3" max="3" width="8.7109375" style="10" customWidth="1"/>
    <col min="4" max="4" width="7.7109375" style="10" bestFit="1" customWidth="1"/>
    <col min="5" max="5" width="7" style="10" customWidth="1"/>
    <col min="6" max="6" width="8.28515625" style="10" customWidth="1"/>
    <col min="7" max="7" width="8.28515625" style="32" customWidth="1"/>
    <col min="8" max="8" width="12.7109375" style="3" bestFit="1" customWidth="1"/>
    <col min="9" max="200" width="9.140625" style="3"/>
    <col min="201" max="201" width="8" style="3" customWidth="1"/>
    <col min="202" max="202" width="13.28515625" style="3" customWidth="1"/>
    <col min="203" max="204" width="12" style="3" customWidth="1"/>
    <col min="205" max="205" width="17.7109375" style="3" customWidth="1"/>
    <col min="206" max="206" width="10.7109375" style="3" customWidth="1"/>
    <col min="207" max="207" width="7.5703125" style="3" customWidth="1"/>
    <col min="208" max="208" width="6.28515625" style="3" customWidth="1"/>
    <col min="209" max="209" width="7" style="3" customWidth="1"/>
    <col min="210" max="210" width="7.140625" style="3" customWidth="1"/>
    <col min="211" max="211" width="6.7109375" style="3" customWidth="1"/>
    <col min="212" max="456" width="9.140625" style="3"/>
    <col min="457" max="457" width="8" style="3" customWidth="1"/>
    <col min="458" max="458" width="13.28515625" style="3" customWidth="1"/>
    <col min="459" max="460" width="12" style="3" customWidth="1"/>
    <col min="461" max="461" width="17.7109375" style="3" customWidth="1"/>
    <col min="462" max="462" width="10.7109375" style="3" customWidth="1"/>
    <col min="463" max="463" width="7.5703125" style="3" customWidth="1"/>
    <col min="464" max="464" width="6.28515625" style="3" customWidth="1"/>
    <col min="465" max="465" width="7" style="3" customWidth="1"/>
    <col min="466" max="466" width="7.140625" style="3" customWidth="1"/>
    <col min="467" max="467" width="6.7109375" style="3" customWidth="1"/>
    <col min="468" max="712" width="9.140625" style="3"/>
    <col min="713" max="713" width="8" style="3" customWidth="1"/>
    <col min="714" max="714" width="13.28515625" style="3" customWidth="1"/>
    <col min="715" max="716" width="12" style="3" customWidth="1"/>
    <col min="717" max="717" width="17.7109375" style="3" customWidth="1"/>
    <col min="718" max="718" width="10.7109375" style="3" customWidth="1"/>
    <col min="719" max="719" width="7.5703125" style="3" customWidth="1"/>
    <col min="720" max="720" width="6.28515625" style="3" customWidth="1"/>
    <col min="721" max="721" width="7" style="3" customWidth="1"/>
    <col min="722" max="722" width="7.140625" style="3" customWidth="1"/>
    <col min="723" max="723" width="6.7109375" style="3" customWidth="1"/>
    <col min="724" max="968" width="9.140625" style="3"/>
    <col min="969" max="969" width="8" style="3" customWidth="1"/>
    <col min="970" max="970" width="13.28515625" style="3" customWidth="1"/>
    <col min="971" max="972" width="12" style="3" customWidth="1"/>
    <col min="973" max="973" width="17.7109375" style="3" customWidth="1"/>
    <col min="974" max="974" width="10.7109375" style="3" customWidth="1"/>
    <col min="975" max="975" width="7.5703125" style="3" customWidth="1"/>
    <col min="976" max="976" width="6.28515625" style="3" customWidth="1"/>
    <col min="977" max="977" width="7" style="3" customWidth="1"/>
    <col min="978" max="978" width="7.140625" style="3" customWidth="1"/>
    <col min="979" max="979" width="6.7109375" style="3" customWidth="1"/>
    <col min="980" max="1224" width="9.140625" style="3"/>
    <col min="1225" max="1225" width="8" style="3" customWidth="1"/>
    <col min="1226" max="1226" width="13.28515625" style="3" customWidth="1"/>
    <col min="1227" max="1228" width="12" style="3" customWidth="1"/>
    <col min="1229" max="1229" width="17.7109375" style="3" customWidth="1"/>
    <col min="1230" max="1230" width="10.7109375" style="3" customWidth="1"/>
    <col min="1231" max="1231" width="7.5703125" style="3" customWidth="1"/>
    <col min="1232" max="1232" width="6.28515625" style="3" customWidth="1"/>
    <col min="1233" max="1233" width="7" style="3" customWidth="1"/>
    <col min="1234" max="1234" width="7.140625" style="3" customWidth="1"/>
    <col min="1235" max="1235" width="6.7109375" style="3" customWidth="1"/>
    <col min="1236" max="1480" width="9.140625" style="3"/>
    <col min="1481" max="1481" width="8" style="3" customWidth="1"/>
    <col min="1482" max="1482" width="13.28515625" style="3" customWidth="1"/>
    <col min="1483" max="1484" width="12" style="3" customWidth="1"/>
    <col min="1485" max="1485" width="17.7109375" style="3" customWidth="1"/>
    <col min="1486" max="1486" width="10.7109375" style="3" customWidth="1"/>
    <col min="1487" max="1487" width="7.5703125" style="3" customWidth="1"/>
    <col min="1488" max="1488" width="6.28515625" style="3" customWidth="1"/>
    <col min="1489" max="1489" width="7" style="3" customWidth="1"/>
    <col min="1490" max="1490" width="7.140625" style="3" customWidth="1"/>
    <col min="1491" max="1491" width="6.7109375" style="3" customWidth="1"/>
    <col min="1492" max="1736" width="9.140625" style="3"/>
    <col min="1737" max="1737" width="8" style="3" customWidth="1"/>
    <col min="1738" max="1738" width="13.28515625" style="3" customWidth="1"/>
    <col min="1739" max="1740" width="12" style="3" customWidth="1"/>
    <col min="1741" max="1741" width="17.7109375" style="3" customWidth="1"/>
    <col min="1742" max="1742" width="10.7109375" style="3" customWidth="1"/>
    <col min="1743" max="1743" width="7.5703125" style="3" customWidth="1"/>
    <col min="1744" max="1744" width="6.28515625" style="3" customWidth="1"/>
    <col min="1745" max="1745" width="7" style="3" customWidth="1"/>
    <col min="1746" max="1746" width="7.140625" style="3" customWidth="1"/>
    <col min="1747" max="1747" width="6.7109375" style="3" customWidth="1"/>
    <col min="1748" max="1992" width="9.140625" style="3"/>
    <col min="1993" max="1993" width="8" style="3" customWidth="1"/>
    <col min="1994" max="1994" width="13.28515625" style="3" customWidth="1"/>
    <col min="1995" max="1996" width="12" style="3" customWidth="1"/>
    <col min="1997" max="1997" width="17.7109375" style="3" customWidth="1"/>
    <col min="1998" max="1998" width="10.7109375" style="3" customWidth="1"/>
    <col min="1999" max="1999" width="7.5703125" style="3" customWidth="1"/>
    <col min="2000" max="2000" width="6.28515625" style="3" customWidth="1"/>
    <col min="2001" max="2001" width="7" style="3" customWidth="1"/>
    <col min="2002" max="2002" width="7.140625" style="3" customWidth="1"/>
    <col min="2003" max="2003" width="6.7109375" style="3" customWidth="1"/>
    <col min="2004" max="2248" width="9.140625" style="3"/>
    <col min="2249" max="2249" width="8" style="3" customWidth="1"/>
    <col min="2250" max="2250" width="13.28515625" style="3" customWidth="1"/>
    <col min="2251" max="2252" width="12" style="3" customWidth="1"/>
    <col min="2253" max="2253" width="17.7109375" style="3" customWidth="1"/>
    <col min="2254" max="2254" width="10.7109375" style="3" customWidth="1"/>
    <col min="2255" max="2255" width="7.5703125" style="3" customWidth="1"/>
    <col min="2256" max="2256" width="6.28515625" style="3" customWidth="1"/>
    <col min="2257" max="2257" width="7" style="3" customWidth="1"/>
    <col min="2258" max="2258" width="7.140625" style="3" customWidth="1"/>
    <col min="2259" max="2259" width="6.7109375" style="3" customWidth="1"/>
    <col min="2260" max="2504" width="9.140625" style="3"/>
    <col min="2505" max="2505" width="8" style="3" customWidth="1"/>
    <col min="2506" max="2506" width="13.28515625" style="3" customWidth="1"/>
    <col min="2507" max="2508" width="12" style="3" customWidth="1"/>
    <col min="2509" max="2509" width="17.7109375" style="3" customWidth="1"/>
    <col min="2510" max="2510" width="10.7109375" style="3" customWidth="1"/>
    <col min="2511" max="2511" width="7.5703125" style="3" customWidth="1"/>
    <col min="2512" max="2512" width="6.28515625" style="3" customWidth="1"/>
    <col min="2513" max="2513" width="7" style="3" customWidth="1"/>
    <col min="2514" max="2514" width="7.140625" style="3" customWidth="1"/>
    <col min="2515" max="2515" width="6.7109375" style="3" customWidth="1"/>
    <col min="2516" max="2760" width="9.140625" style="3"/>
    <col min="2761" max="2761" width="8" style="3" customWidth="1"/>
    <col min="2762" max="2762" width="13.28515625" style="3" customWidth="1"/>
    <col min="2763" max="2764" width="12" style="3" customWidth="1"/>
    <col min="2765" max="2765" width="17.7109375" style="3" customWidth="1"/>
    <col min="2766" max="2766" width="10.7109375" style="3" customWidth="1"/>
    <col min="2767" max="2767" width="7.5703125" style="3" customWidth="1"/>
    <col min="2768" max="2768" width="6.28515625" style="3" customWidth="1"/>
    <col min="2769" max="2769" width="7" style="3" customWidth="1"/>
    <col min="2770" max="2770" width="7.140625" style="3" customWidth="1"/>
    <col min="2771" max="2771" width="6.7109375" style="3" customWidth="1"/>
    <col min="2772" max="3016" width="9.140625" style="3"/>
    <col min="3017" max="3017" width="8" style="3" customWidth="1"/>
    <col min="3018" max="3018" width="13.28515625" style="3" customWidth="1"/>
    <col min="3019" max="3020" width="12" style="3" customWidth="1"/>
    <col min="3021" max="3021" width="17.7109375" style="3" customWidth="1"/>
    <col min="3022" max="3022" width="10.7109375" style="3" customWidth="1"/>
    <col min="3023" max="3023" width="7.5703125" style="3" customWidth="1"/>
    <col min="3024" max="3024" width="6.28515625" style="3" customWidth="1"/>
    <col min="3025" max="3025" width="7" style="3" customWidth="1"/>
    <col min="3026" max="3026" width="7.140625" style="3" customWidth="1"/>
    <col min="3027" max="3027" width="6.7109375" style="3" customWidth="1"/>
    <col min="3028" max="3272" width="9.140625" style="3"/>
    <col min="3273" max="3273" width="8" style="3" customWidth="1"/>
    <col min="3274" max="3274" width="13.28515625" style="3" customWidth="1"/>
    <col min="3275" max="3276" width="12" style="3" customWidth="1"/>
    <col min="3277" max="3277" width="17.7109375" style="3" customWidth="1"/>
    <col min="3278" max="3278" width="10.7109375" style="3" customWidth="1"/>
    <col min="3279" max="3279" width="7.5703125" style="3" customWidth="1"/>
    <col min="3280" max="3280" width="6.28515625" style="3" customWidth="1"/>
    <col min="3281" max="3281" width="7" style="3" customWidth="1"/>
    <col min="3282" max="3282" width="7.140625" style="3" customWidth="1"/>
    <col min="3283" max="3283" width="6.7109375" style="3" customWidth="1"/>
    <col min="3284" max="3528" width="9.140625" style="3"/>
    <col min="3529" max="3529" width="8" style="3" customWidth="1"/>
    <col min="3530" max="3530" width="13.28515625" style="3" customWidth="1"/>
    <col min="3531" max="3532" width="12" style="3" customWidth="1"/>
    <col min="3533" max="3533" width="17.7109375" style="3" customWidth="1"/>
    <col min="3534" max="3534" width="10.7109375" style="3" customWidth="1"/>
    <col min="3535" max="3535" width="7.5703125" style="3" customWidth="1"/>
    <col min="3536" max="3536" width="6.28515625" style="3" customWidth="1"/>
    <col min="3537" max="3537" width="7" style="3" customWidth="1"/>
    <col min="3538" max="3538" width="7.140625" style="3" customWidth="1"/>
    <col min="3539" max="3539" width="6.7109375" style="3" customWidth="1"/>
    <col min="3540" max="3784" width="9.140625" style="3"/>
    <col min="3785" max="3785" width="8" style="3" customWidth="1"/>
    <col min="3786" max="3786" width="13.28515625" style="3" customWidth="1"/>
    <col min="3787" max="3788" width="12" style="3" customWidth="1"/>
    <col min="3789" max="3789" width="17.7109375" style="3" customWidth="1"/>
    <col min="3790" max="3790" width="10.7109375" style="3" customWidth="1"/>
    <col min="3791" max="3791" width="7.5703125" style="3" customWidth="1"/>
    <col min="3792" max="3792" width="6.28515625" style="3" customWidth="1"/>
    <col min="3793" max="3793" width="7" style="3" customWidth="1"/>
    <col min="3794" max="3794" width="7.140625" style="3" customWidth="1"/>
    <col min="3795" max="3795" width="6.7109375" style="3" customWidth="1"/>
    <col min="3796" max="4040" width="9.140625" style="3"/>
    <col min="4041" max="4041" width="8" style="3" customWidth="1"/>
    <col min="4042" max="4042" width="13.28515625" style="3" customWidth="1"/>
    <col min="4043" max="4044" width="12" style="3" customWidth="1"/>
    <col min="4045" max="4045" width="17.7109375" style="3" customWidth="1"/>
    <col min="4046" max="4046" width="10.7109375" style="3" customWidth="1"/>
    <col min="4047" max="4047" width="7.5703125" style="3" customWidth="1"/>
    <col min="4048" max="4048" width="6.28515625" style="3" customWidth="1"/>
    <col min="4049" max="4049" width="7" style="3" customWidth="1"/>
    <col min="4050" max="4050" width="7.140625" style="3" customWidth="1"/>
    <col min="4051" max="4051" width="6.7109375" style="3" customWidth="1"/>
    <col min="4052" max="4296" width="9.140625" style="3"/>
    <col min="4297" max="4297" width="8" style="3" customWidth="1"/>
    <col min="4298" max="4298" width="13.28515625" style="3" customWidth="1"/>
    <col min="4299" max="4300" width="12" style="3" customWidth="1"/>
    <col min="4301" max="4301" width="17.7109375" style="3" customWidth="1"/>
    <col min="4302" max="4302" width="10.7109375" style="3" customWidth="1"/>
    <col min="4303" max="4303" width="7.5703125" style="3" customWidth="1"/>
    <col min="4304" max="4304" width="6.28515625" style="3" customWidth="1"/>
    <col min="4305" max="4305" width="7" style="3" customWidth="1"/>
    <col min="4306" max="4306" width="7.140625" style="3" customWidth="1"/>
    <col min="4307" max="4307" width="6.7109375" style="3" customWidth="1"/>
    <col min="4308" max="4552" width="9.140625" style="3"/>
    <col min="4553" max="4553" width="8" style="3" customWidth="1"/>
    <col min="4554" max="4554" width="13.28515625" style="3" customWidth="1"/>
    <col min="4555" max="4556" width="12" style="3" customWidth="1"/>
    <col min="4557" max="4557" width="17.7109375" style="3" customWidth="1"/>
    <col min="4558" max="4558" width="10.7109375" style="3" customWidth="1"/>
    <col min="4559" max="4559" width="7.5703125" style="3" customWidth="1"/>
    <col min="4560" max="4560" width="6.28515625" style="3" customWidth="1"/>
    <col min="4561" max="4561" width="7" style="3" customWidth="1"/>
    <col min="4562" max="4562" width="7.140625" style="3" customWidth="1"/>
    <col min="4563" max="4563" width="6.7109375" style="3" customWidth="1"/>
    <col min="4564" max="4808" width="9.140625" style="3"/>
    <col min="4809" max="4809" width="8" style="3" customWidth="1"/>
    <col min="4810" max="4810" width="13.28515625" style="3" customWidth="1"/>
    <col min="4811" max="4812" width="12" style="3" customWidth="1"/>
    <col min="4813" max="4813" width="17.7109375" style="3" customWidth="1"/>
    <col min="4814" max="4814" width="10.7109375" style="3" customWidth="1"/>
    <col min="4815" max="4815" width="7.5703125" style="3" customWidth="1"/>
    <col min="4816" max="4816" width="6.28515625" style="3" customWidth="1"/>
    <col min="4817" max="4817" width="7" style="3" customWidth="1"/>
    <col min="4818" max="4818" width="7.140625" style="3" customWidth="1"/>
    <col min="4819" max="4819" width="6.7109375" style="3" customWidth="1"/>
    <col min="4820" max="5064" width="9.140625" style="3"/>
    <col min="5065" max="5065" width="8" style="3" customWidth="1"/>
    <col min="5066" max="5066" width="13.28515625" style="3" customWidth="1"/>
    <col min="5067" max="5068" width="12" style="3" customWidth="1"/>
    <col min="5069" max="5069" width="17.7109375" style="3" customWidth="1"/>
    <col min="5070" max="5070" width="10.7109375" style="3" customWidth="1"/>
    <col min="5071" max="5071" width="7.5703125" style="3" customWidth="1"/>
    <col min="5072" max="5072" width="6.28515625" style="3" customWidth="1"/>
    <col min="5073" max="5073" width="7" style="3" customWidth="1"/>
    <col min="5074" max="5074" width="7.140625" style="3" customWidth="1"/>
    <col min="5075" max="5075" width="6.7109375" style="3" customWidth="1"/>
    <col min="5076" max="5320" width="9.140625" style="3"/>
    <col min="5321" max="5321" width="8" style="3" customWidth="1"/>
    <col min="5322" max="5322" width="13.28515625" style="3" customWidth="1"/>
    <col min="5323" max="5324" width="12" style="3" customWidth="1"/>
    <col min="5325" max="5325" width="17.7109375" style="3" customWidth="1"/>
    <col min="5326" max="5326" width="10.7109375" style="3" customWidth="1"/>
    <col min="5327" max="5327" width="7.5703125" style="3" customWidth="1"/>
    <col min="5328" max="5328" width="6.28515625" style="3" customWidth="1"/>
    <col min="5329" max="5329" width="7" style="3" customWidth="1"/>
    <col min="5330" max="5330" width="7.140625" style="3" customWidth="1"/>
    <col min="5331" max="5331" width="6.7109375" style="3" customWidth="1"/>
    <col min="5332" max="5576" width="9.140625" style="3"/>
    <col min="5577" max="5577" width="8" style="3" customWidth="1"/>
    <col min="5578" max="5578" width="13.28515625" style="3" customWidth="1"/>
    <col min="5579" max="5580" width="12" style="3" customWidth="1"/>
    <col min="5581" max="5581" width="17.7109375" style="3" customWidth="1"/>
    <col min="5582" max="5582" width="10.7109375" style="3" customWidth="1"/>
    <col min="5583" max="5583" width="7.5703125" style="3" customWidth="1"/>
    <col min="5584" max="5584" width="6.28515625" style="3" customWidth="1"/>
    <col min="5585" max="5585" width="7" style="3" customWidth="1"/>
    <col min="5586" max="5586" width="7.140625" style="3" customWidth="1"/>
    <col min="5587" max="5587" width="6.7109375" style="3" customWidth="1"/>
    <col min="5588" max="5832" width="9.140625" style="3"/>
    <col min="5833" max="5833" width="8" style="3" customWidth="1"/>
    <col min="5834" max="5834" width="13.28515625" style="3" customWidth="1"/>
    <col min="5835" max="5836" width="12" style="3" customWidth="1"/>
    <col min="5837" max="5837" width="17.7109375" style="3" customWidth="1"/>
    <col min="5838" max="5838" width="10.7109375" style="3" customWidth="1"/>
    <col min="5839" max="5839" width="7.5703125" style="3" customWidth="1"/>
    <col min="5840" max="5840" width="6.28515625" style="3" customWidth="1"/>
    <col min="5841" max="5841" width="7" style="3" customWidth="1"/>
    <col min="5842" max="5842" width="7.140625" style="3" customWidth="1"/>
    <col min="5843" max="5843" width="6.7109375" style="3" customWidth="1"/>
    <col min="5844" max="6088" width="9.140625" style="3"/>
    <col min="6089" max="6089" width="8" style="3" customWidth="1"/>
    <col min="6090" max="6090" width="13.28515625" style="3" customWidth="1"/>
    <col min="6091" max="6092" width="12" style="3" customWidth="1"/>
    <col min="6093" max="6093" width="17.7109375" style="3" customWidth="1"/>
    <col min="6094" max="6094" width="10.7109375" style="3" customWidth="1"/>
    <col min="6095" max="6095" width="7.5703125" style="3" customWidth="1"/>
    <col min="6096" max="6096" width="6.28515625" style="3" customWidth="1"/>
    <col min="6097" max="6097" width="7" style="3" customWidth="1"/>
    <col min="6098" max="6098" width="7.140625" style="3" customWidth="1"/>
    <col min="6099" max="6099" width="6.7109375" style="3" customWidth="1"/>
    <col min="6100" max="6344" width="9.140625" style="3"/>
    <col min="6345" max="6345" width="8" style="3" customWidth="1"/>
    <col min="6346" max="6346" width="13.28515625" style="3" customWidth="1"/>
    <col min="6347" max="6348" width="12" style="3" customWidth="1"/>
    <col min="6349" max="6349" width="17.7109375" style="3" customWidth="1"/>
    <col min="6350" max="6350" width="10.7109375" style="3" customWidth="1"/>
    <col min="6351" max="6351" width="7.5703125" style="3" customWidth="1"/>
    <col min="6352" max="6352" width="6.28515625" style="3" customWidth="1"/>
    <col min="6353" max="6353" width="7" style="3" customWidth="1"/>
    <col min="6354" max="6354" width="7.140625" style="3" customWidth="1"/>
    <col min="6355" max="6355" width="6.7109375" style="3" customWidth="1"/>
    <col min="6356" max="6600" width="9.140625" style="3"/>
    <col min="6601" max="6601" width="8" style="3" customWidth="1"/>
    <col min="6602" max="6602" width="13.28515625" style="3" customWidth="1"/>
    <col min="6603" max="6604" width="12" style="3" customWidth="1"/>
    <col min="6605" max="6605" width="17.7109375" style="3" customWidth="1"/>
    <col min="6606" max="6606" width="10.7109375" style="3" customWidth="1"/>
    <col min="6607" max="6607" width="7.5703125" style="3" customWidth="1"/>
    <col min="6608" max="6608" width="6.28515625" style="3" customWidth="1"/>
    <col min="6609" max="6609" width="7" style="3" customWidth="1"/>
    <col min="6610" max="6610" width="7.140625" style="3" customWidth="1"/>
    <col min="6611" max="6611" width="6.7109375" style="3" customWidth="1"/>
    <col min="6612" max="6856" width="9.140625" style="3"/>
    <col min="6857" max="6857" width="8" style="3" customWidth="1"/>
    <col min="6858" max="6858" width="13.28515625" style="3" customWidth="1"/>
    <col min="6859" max="6860" width="12" style="3" customWidth="1"/>
    <col min="6861" max="6861" width="17.7109375" style="3" customWidth="1"/>
    <col min="6862" max="6862" width="10.7109375" style="3" customWidth="1"/>
    <col min="6863" max="6863" width="7.5703125" style="3" customWidth="1"/>
    <col min="6864" max="6864" width="6.28515625" style="3" customWidth="1"/>
    <col min="6865" max="6865" width="7" style="3" customWidth="1"/>
    <col min="6866" max="6866" width="7.140625" style="3" customWidth="1"/>
    <col min="6867" max="6867" width="6.7109375" style="3" customWidth="1"/>
    <col min="6868" max="7112" width="9.140625" style="3"/>
    <col min="7113" max="7113" width="8" style="3" customWidth="1"/>
    <col min="7114" max="7114" width="13.28515625" style="3" customWidth="1"/>
    <col min="7115" max="7116" width="12" style="3" customWidth="1"/>
    <col min="7117" max="7117" width="17.7109375" style="3" customWidth="1"/>
    <col min="7118" max="7118" width="10.7109375" style="3" customWidth="1"/>
    <col min="7119" max="7119" width="7.5703125" style="3" customWidth="1"/>
    <col min="7120" max="7120" width="6.28515625" style="3" customWidth="1"/>
    <col min="7121" max="7121" width="7" style="3" customWidth="1"/>
    <col min="7122" max="7122" width="7.140625" style="3" customWidth="1"/>
    <col min="7123" max="7123" width="6.7109375" style="3" customWidth="1"/>
    <col min="7124" max="7368" width="9.140625" style="3"/>
    <col min="7369" max="7369" width="8" style="3" customWidth="1"/>
    <col min="7370" max="7370" width="13.28515625" style="3" customWidth="1"/>
    <col min="7371" max="7372" width="12" style="3" customWidth="1"/>
    <col min="7373" max="7373" width="17.7109375" style="3" customWidth="1"/>
    <col min="7374" max="7374" width="10.7109375" style="3" customWidth="1"/>
    <col min="7375" max="7375" width="7.5703125" style="3" customWidth="1"/>
    <col min="7376" max="7376" width="6.28515625" style="3" customWidth="1"/>
    <col min="7377" max="7377" width="7" style="3" customWidth="1"/>
    <col min="7378" max="7378" width="7.140625" style="3" customWidth="1"/>
    <col min="7379" max="7379" width="6.7109375" style="3" customWidth="1"/>
    <col min="7380" max="7624" width="9.140625" style="3"/>
    <col min="7625" max="7625" width="8" style="3" customWidth="1"/>
    <col min="7626" max="7626" width="13.28515625" style="3" customWidth="1"/>
    <col min="7627" max="7628" width="12" style="3" customWidth="1"/>
    <col min="7629" max="7629" width="17.7109375" style="3" customWidth="1"/>
    <col min="7630" max="7630" width="10.7109375" style="3" customWidth="1"/>
    <col min="7631" max="7631" width="7.5703125" style="3" customWidth="1"/>
    <col min="7632" max="7632" width="6.28515625" style="3" customWidth="1"/>
    <col min="7633" max="7633" width="7" style="3" customWidth="1"/>
    <col min="7634" max="7634" width="7.140625" style="3" customWidth="1"/>
    <col min="7635" max="7635" width="6.7109375" style="3" customWidth="1"/>
    <col min="7636" max="7880" width="9.140625" style="3"/>
    <col min="7881" max="7881" width="8" style="3" customWidth="1"/>
    <col min="7882" max="7882" width="13.28515625" style="3" customWidth="1"/>
    <col min="7883" max="7884" width="12" style="3" customWidth="1"/>
    <col min="7885" max="7885" width="17.7109375" style="3" customWidth="1"/>
    <col min="7886" max="7886" width="10.7109375" style="3" customWidth="1"/>
    <col min="7887" max="7887" width="7.5703125" style="3" customWidth="1"/>
    <col min="7888" max="7888" width="6.28515625" style="3" customWidth="1"/>
    <col min="7889" max="7889" width="7" style="3" customWidth="1"/>
    <col min="7890" max="7890" width="7.140625" style="3" customWidth="1"/>
    <col min="7891" max="7891" width="6.7109375" style="3" customWidth="1"/>
    <col min="7892" max="8136" width="9.140625" style="3"/>
    <col min="8137" max="8137" width="8" style="3" customWidth="1"/>
    <col min="8138" max="8138" width="13.28515625" style="3" customWidth="1"/>
    <col min="8139" max="8140" width="12" style="3" customWidth="1"/>
    <col min="8141" max="8141" width="17.7109375" style="3" customWidth="1"/>
    <col min="8142" max="8142" width="10.7109375" style="3" customWidth="1"/>
    <col min="8143" max="8143" width="7.5703125" style="3" customWidth="1"/>
    <col min="8144" max="8144" width="6.28515625" style="3" customWidth="1"/>
    <col min="8145" max="8145" width="7" style="3" customWidth="1"/>
    <col min="8146" max="8146" width="7.140625" style="3" customWidth="1"/>
    <col min="8147" max="8147" width="6.7109375" style="3" customWidth="1"/>
    <col min="8148" max="8392" width="9.140625" style="3"/>
    <col min="8393" max="8393" width="8" style="3" customWidth="1"/>
    <col min="8394" max="8394" width="13.28515625" style="3" customWidth="1"/>
    <col min="8395" max="8396" width="12" style="3" customWidth="1"/>
    <col min="8397" max="8397" width="17.7109375" style="3" customWidth="1"/>
    <col min="8398" max="8398" width="10.7109375" style="3" customWidth="1"/>
    <col min="8399" max="8399" width="7.5703125" style="3" customWidth="1"/>
    <col min="8400" max="8400" width="6.28515625" style="3" customWidth="1"/>
    <col min="8401" max="8401" width="7" style="3" customWidth="1"/>
    <col min="8402" max="8402" width="7.140625" style="3" customWidth="1"/>
    <col min="8403" max="8403" width="6.7109375" style="3" customWidth="1"/>
    <col min="8404" max="8648" width="9.140625" style="3"/>
    <col min="8649" max="8649" width="8" style="3" customWidth="1"/>
    <col min="8650" max="8650" width="13.28515625" style="3" customWidth="1"/>
    <col min="8651" max="8652" width="12" style="3" customWidth="1"/>
    <col min="8653" max="8653" width="17.7109375" style="3" customWidth="1"/>
    <col min="8654" max="8654" width="10.7109375" style="3" customWidth="1"/>
    <col min="8655" max="8655" width="7.5703125" style="3" customWidth="1"/>
    <col min="8656" max="8656" width="6.28515625" style="3" customWidth="1"/>
    <col min="8657" max="8657" width="7" style="3" customWidth="1"/>
    <col min="8658" max="8658" width="7.140625" style="3" customWidth="1"/>
    <col min="8659" max="8659" width="6.7109375" style="3" customWidth="1"/>
    <col min="8660" max="8904" width="9.140625" style="3"/>
    <col min="8905" max="8905" width="8" style="3" customWidth="1"/>
    <col min="8906" max="8906" width="13.28515625" style="3" customWidth="1"/>
    <col min="8907" max="8908" width="12" style="3" customWidth="1"/>
    <col min="8909" max="8909" width="17.7109375" style="3" customWidth="1"/>
    <col min="8910" max="8910" width="10.7109375" style="3" customWidth="1"/>
    <col min="8911" max="8911" width="7.5703125" style="3" customWidth="1"/>
    <col min="8912" max="8912" width="6.28515625" style="3" customWidth="1"/>
    <col min="8913" max="8913" width="7" style="3" customWidth="1"/>
    <col min="8914" max="8914" width="7.140625" style="3" customWidth="1"/>
    <col min="8915" max="8915" width="6.7109375" style="3" customWidth="1"/>
    <col min="8916" max="9160" width="9.140625" style="3"/>
    <col min="9161" max="9161" width="8" style="3" customWidth="1"/>
    <col min="9162" max="9162" width="13.28515625" style="3" customWidth="1"/>
    <col min="9163" max="9164" width="12" style="3" customWidth="1"/>
    <col min="9165" max="9165" width="17.7109375" style="3" customWidth="1"/>
    <col min="9166" max="9166" width="10.7109375" style="3" customWidth="1"/>
    <col min="9167" max="9167" width="7.5703125" style="3" customWidth="1"/>
    <col min="9168" max="9168" width="6.28515625" style="3" customWidth="1"/>
    <col min="9169" max="9169" width="7" style="3" customWidth="1"/>
    <col min="9170" max="9170" width="7.140625" style="3" customWidth="1"/>
    <col min="9171" max="9171" width="6.7109375" style="3" customWidth="1"/>
    <col min="9172" max="9416" width="9.140625" style="3"/>
    <col min="9417" max="9417" width="8" style="3" customWidth="1"/>
    <col min="9418" max="9418" width="13.28515625" style="3" customWidth="1"/>
    <col min="9419" max="9420" width="12" style="3" customWidth="1"/>
    <col min="9421" max="9421" width="17.7109375" style="3" customWidth="1"/>
    <col min="9422" max="9422" width="10.7109375" style="3" customWidth="1"/>
    <col min="9423" max="9423" width="7.5703125" style="3" customWidth="1"/>
    <col min="9424" max="9424" width="6.28515625" style="3" customWidth="1"/>
    <col min="9425" max="9425" width="7" style="3" customWidth="1"/>
    <col min="9426" max="9426" width="7.140625" style="3" customWidth="1"/>
    <col min="9427" max="9427" width="6.7109375" style="3" customWidth="1"/>
    <col min="9428" max="9672" width="9.140625" style="3"/>
    <col min="9673" max="9673" width="8" style="3" customWidth="1"/>
    <col min="9674" max="9674" width="13.28515625" style="3" customWidth="1"/>
    <col min="9675" max="9676" width="12" style="3" customWidth="1"/>
    <col min="9677" max="9677" width="17.7109375" style="3" customWidth="1"/>
    <col min="9678" max="9678" width="10.7109375" style="3" customWidth="1"/>
    <col min="9679" max="9679" width="7.5703125" style="3" customWidth="1"/>
    <col min="9680" max="9680" width="6.28515625" style="3" customWidth="1"/>
    <col min="9681" max="9681" width="7" style="3" customWidth="1"/>
    <col min="9682" max="9682" width="7.140625" style="3" customWidth="1"/>
    <col min="9683" max="9683" width="6.7109375" style="3" customWidth="1"/>
    <col min="9684" max="9928" width="9.140625" style="3"/>
    <col min="9929" max="9929" width="8" style="3" customWidth="1"/>
    <col min="9930" max="9930" width="13.28515625" style="3" customWidth="1"/>
    <col min="9931" max="9932" width="12" style="3" customWidth="1"/>
    <col min="9933" max="9933" width="17.7109375" style="3" customWidth="1"/>
    <col min="9934" max="9934" width="10.7109375" style="3" customWidth="1"/>
    <col min="9935" max="9935" width="7.5703125" style="3" customWidth="1"/>
    <col min="9936" max="9936" width="6.28515625" style="3" customWidth="1"/>
    <col min="9937" max="9937" width="7" style="3" customWidth="1"/>
    <col min="9938" max="9938" width="7.140625" style="3" customWidth="1"/>
    <col min="9939" max="9939" width="6.7109375" style="3" customWidth="1"/>
    <col min="9940" max="10184" width="9.140625" style="3"/>
    <col min="10185" max="10185" width="8" style="3" customWidth="1"/>
    <col min="10186" max="10186" width="13.28515625" style="3" customWidth="1"/>
    <col min="10187" max="10188" width="12" style="3" customWidth="1"/>
    <col min="10189" max="10189" width="17.7109375" style="3" customWidth="1"/>
    <col min="10190" max="10190" width="10.7109375" style="3" customWidth="1"/>
    <col min="10191" max="10191" width="7.5703125" style="3" customWidth="1"/>
    <col min="10192" max="10192" width="6.28515625" style="3" customWidth="1"/>
    <col min="10193" max="10193" width="7" style="3" customWidth="1"/>
    <col min="10194" max="10194" width="7.140625" style="3" customWidth="1"/>
    <col min="10195" max="10195" width="6.7109375" style="3" customWidth="1"/>
    <col min="10196" max="10440" width="9.140625" style="3"/>
    <col min="10441" max="10441" width="8" style="3" customWidth="1"/>
    <col min="10442" max="10442" width="13.28515625" style="3" customWidth="1"/>
    <col min="10443" max="10444" width="12" style="3" customWidth="1"/>
    <col min="10445" max="10445" width="17.7109375" style="3" customWidth="1"/>
    <col min="10446" max="10446" width="10.7109375" style="3" customWidth="1"/>
    <col min="10447" max="10447" width="7.5703125" style="3" customWidth="1"/>
    <col min="10448" max="10448" width="6.28515625" style="3" customWidth="1"/>
    <col min="10449" max="10449" width="7" style="3" customWidth="1"/>
    <col min="10450" max="10450" width="7.140625" style="3" customWidth="1"/>
    <col min="10451" max="10451" width="6.7109375" style="3" customWidth="1"/>
    <col min="10452" max="10696" width="9.140625" style="3"/>
    <col min="10697" max="10697" width="8" style="3" customWidth="1"/>
    <col min="10698" max="10698" width="13.28515625" style="3" customWidth="1"/>
    <col min="10699" max="10700" width="12" style="3" customWidth="1"/>
    <col min="10701" max="10701" width="17.7109375" style="3" customWidth="1"/>
    <col min="10702" max="10702" width="10.7109375" style="3" customWidth="1"/>
    <col min="10703" max="10703" width="7.5703125" style="3" customWidth="1"/>
    <col min="10704" max="10704" width="6.28515625" style="3" customWidth="1"/>
    <col min="10705" max="10705" width="7" style="3" customWidth="1"/>
    <col min="10706" max="10706" width="7.140625" style="3" customWidth="1"/>
    <col min="10707" max="10707" width="6.7109375" style="3" customWidth="1"/>
    <col min="10708" max="10952" width="9.140625" style="3"/>
    <col min="10953" max="10953" width="8" style="3" customWidth="1"/>
    <col min="10954" max="10954" width="13.28515625" style="3" customWidth="1"/>
    <col min="10955" max="10956" width="12" style="3" customWidth="1"/>
    <col min="10957" max="10957" width="17.7109375" style="3" customWidth="1"/>
    <col min="10958" max="10958" width="10.7109375" style="3" customWidth="1"/>
    <col min="10959" max="10959" width="7.5703125" style="3" customWidth="1"/>
    <col min="10960" max="10960" width="6.28515625" style="3" customWidth="1"/>
    <col min="10961" max="10961" width="7" style="3" customWidth="1"/>
    <col min="10962" max="10962" width="7.140625" style="3" customWidth="1"/>
    <col min="10963" max="10963" width="6.7109375" style="3" customWidth="1"/>
    <col min="10964" max="11208" width="9.140625" style="3"/>
    <col min="11209" max="11209" width="8" style="3" customWidth="1"/>
    <col min="11210" max="11210" width="13.28515625" style="3" customWidth="1"/>
    <col min="11211" max="11212" width="12" style="3" customWidth="1"/>
    <col min="11213" max="11213" width="17.7109375" style="3" customWidth="1"/>
    <col min="11214" max="11214" width="10.7109375" style="3" customWidth="1"/>
    <col min="11215" max="11215" width="7.5703125" style="3" customWidth="1"/>
    <col min="11216" max="11216" width="6.28515625" style="3" customWidth="1"/>
    <col min="11217" max="11217" width="7" style="3" customWidth="1"/>
    <col min="11218" max="11218" width="7.140625" style="3" customWidth="1"/>
    <col min="11219" max="11219" width="6.7109375" style="3" customWidth="1"/>
    <col min="11220" max="11464" width="9.140625" style="3"/>
    <col min="11465" max="11465" width="8" style="3" customWidth="1"/>
    <col min="11466" max="11466" width="13.28515625" style="3" customWidth="1"/>
    <col min="11467" max="11468" width="12" style="3" customWidth="1"/>
    <col min="11469" max="11469" width="17.7109375" style="3" customWidth="1"/>
    <col min="11470" max="11470" width="10.7109375" style="3" customWidth="1"/>
    <col min="11471" max="11471" width="7.5703125" style="3" customWidth="1"/>
    <col min="11472" max="11472" width="6.28515625" style="3" customWidth="1"/>
    <col min="11473" max="11473" width="7" style="3" customWidth="1"/>
    <col min="11474" max="11474" width="7.140625" style="3" customWidth="1"/>
    <col min="11475" max="11475" width="6.7109375" style="3" customWidth="1"/>
    <col min="11476" max="11720" width="9.140625" style="3"/>
    <col min="11721" max="11721" width="8" style="3" customWidth="1"/>
    <col min="11722" max="11722" width="13.28515625" style="3" customWidth="1"/>
    <col min="11723" max="11724" width="12" style="3" customWidth="1"/>
    <col min="11725" max="11725" width="17.7109375" style="3" customWidth="1"/>
    <col min="11726" max="11726" width="10.7109375" style="3" customWidth="1"/>
    <col min="11727" max="11727" width="7.5703125" style="3" customWidth="1"/>
    <col min="11728" max="11728" width="6.28515625" style="3" customWidth="1"/>
    <col min="11729" max="11729" width="7" style="3" customWidth="1"/>
    <col min="11730" max="11730" width="7.140625" style="3" customWidth="1"/>
    <col min="11731" max="11731" width="6.7109375" style="3" customWidth="1"/>
    <col min="11732" max="11976" width="9.140625" style="3"/>
    <col min="11977" max="11977" width="8" style="3" customWidth="1"/>
    <col min="11978" max="11978" width="13.28515625" style="3" customWidth="1"/>
    <col min="11979" max="11980" width="12" style="3" customWidth="1"/>
    <col min="11981" max="11981" width="17.7109375" style="3" customWidth="1"/>
    <col min="11982" max="11982" width="10.7109375" style="3" customWidth="1"/>
    <col min="11983" max="11983" width="7.5703125" style="3" customWidth="1"/>
    <col min="11984" max="11984" width="6.28515625" style="3" customWidth="1"/>
    <col min="11985" max="11985" width="7" style="3" customWidth="1"/>
    <col min="11986" max="11986" width="7.140625" style="3" customWidth="1"/>
    <col min="11987" max="11987" width="6.7109375" style="3" customWidth="1"/>
    <col min="11988" max="12232" width="9.140625" style="3"/>
    <col min="12233" max="12233" width="8" style="3" customWidth="1"/>
    <col min="12234" max="12234" width="13.28515625" style="3" customWidth="1"/>
    <col min="12235" max="12236" width="12" style="3" customWidth="1"/>
    <col min="12237" max="12237" width="17.7109375" style="3" customWidth="1"/>
    <col min="12238" max="12238" width="10.7109375" style="3" customWidth="1"/>
    <col min="12239" max="12239" width="7.5703125" style="3" customWidth="1"/>
    <col min="12240" max="12240" width="6.28515625" style="3" customWidth="1"/>
    <col min="12241" max="12241" width="7" style="3" customWidth="1"/>
    <col min="12242" max="12242" width="7.140625" style="3" customWidth="1"/>
    <col min="12243" max="12243" width="6.7109375" style="3" customWidth="1"/>
    <col min="12244" max="12488" width="9.140625" style="3"/>
    <col min="12489" max="12489" width="8" style="3" customWidth="1"/>
    <col min="12490" max="12490" width="13.28515625" style="3" customWidth="1"/>
    <col min="12491" max="12492" width="12" style="3" customWidth="1"/>
    <col min="12493" max="12493" width="17.7109375" style="3" customWidth="1"/>
    <col min="12494" max="12494" width="10.7109375" style="3" customWidth="1"/>
    <col min="12495" max="12495" width="7.5703125" style="3" customWidth="1"/>
    <col min="12496" max="12496" width="6.28515625" style="3" customWidth="1"/>
    <col min="12497" max="12497" width="7" style="3" customWidth="1"/>
    <col min="12498" max="12498" width="7.140625" style="3" customWidth="1"/>
    <col min="12499" max="12499" width="6.7109375" style="3" customWidth="1"/>
    <col min="12500" max="12744" width="9.140625" style="3"/>
    <col min="12745" max="12745" width="8" style="3" customWidth="1"/>
    <col min="12746" max="12746" width="13.28515625" style="3" customWidth="1"/>
    <col min="12747" max="12748" width="12" style="3" customWidth="1"/>
    <col min="12749" max="12749" width="17.7109375" style="3" customWidth="1"/>
    <col min="12750" max="12750" width="10.7109375" style="3" customWidth="1"/>
    <col min="12751" max="12751" width="7.5703125" style="3" customWidth="1"/>
    <col min="12752" max="12752" width="6.28515625" style="3" customWidth="1"/>
    <col min="12753" max="12753" width="7" style="3" customWidth="1"/>
    <col min="12754" max="12754" width="7.140625" style="3" customWidth="1"/>
    <col min="12755" max="12755" width="6.7109375" style="3" customWidth="1"/>
    <col min="12756" max="13000" width="9.140625" style="3"/>
    <col min="13001" max="13001" width="8" style="3" customWidth="1"/>
    <col min="13002" max="13002" width="13.28515625" style="3" customWidth="1"/>
    <col min="13003" max="13004" width="12" style="3" customWidth="1"/>
    <col min="13005" max="13005" width="17.7109375" style="3" customWidth="1"/>
    <col min="13006" max="13006" width="10.7109375" style="3" customWidth="1"/>
    <col min="13007" max="13007" width="7.5703125" style="3" customWidth="1"/>
    <col min="13008" max="13008" width="6.28515625" style="3" customWidth="1"/>
    <col min="13009" max="13009" width="7" style="3" customWidth="1"/>
    <col min="13010" max="13010" width="7.140625" style="3" customWidth="1"/>
    <col min="13011" max="13011" width="6.7109375" style="3" customWidth="1"/>
    <col min="13012" max="13256" width="9.140625" style="3"/>
    <col min="13257" max="13257" width="8" style="3" customWidth="1"/>
    <col min="13258" max="13258" width="13.28515625" style="3" customWidth="1"/>
    <col min="13259" max="13260" width="12" style="3" customWidth="1"/>
    <col min="13261" max="13261" width="17.7109375" style="3" customWidth="1"/>
    <col min="13262" max="13262" width="10.7109375" style="3" customWidth="1"/>
    <col min="13263" max="13263" width="7.5703125" style="3" customWidth="1"/>
    <col min="13264" max="13264" width="6.28515625" style="3" customWidth="1"/>
    <col min="13265" max="13265" width="7" style="3" customWidth="1"/>
    <col min="13266" max="13266" width="7.140625" style="3" customWidth="1"/>
    <col min="13267" max="13267" width="6.7109375" style="3" customWidth="1"/>
    <col min="13268" max="13512" width="9.140625" style="3"/>
    <col min="13513" max="13513" width="8" style="3" customWidth="1"/>
    <col min="13514" max="13514" width="13.28515625" style="3" customWidth="1"/>
    <col min="13515" max="13516" width="12" style="3" customWidth="1"/>
    <col min="13517" max="13517" width="17.7109375" style="3" customWidth="1"/>
    <col min="13518" max="13518" width="10.7109375" style="3" customWidth="1"/>
    <col min="13519" max="13519" width="7.5703125" style="3" customWidth="1"/>
    <col min="13520" max="13520" width="6.28515625" style="3" customWidth="1"/>
    <col min="13521" max="13521" width="7" style="3" customWidth="1"/>
    <col min="13522" max="13522" width="7.140625" style="3" customWidth="1"/>
    <col min="13523" max="13523" width="6.7109375" style="3" customWidth="1"/>
    <col min="13524" max="13768" width="9.140625" style="3"/>
    <col min="13769" max="13769" width="8" style="3" customWidth="1"/>
    <col min="13770" max="13770" width="13.28515625" style="3" customWidth="1"/>
    <col min="13771" max="13772" width="12" style="3" customWidth="1"/>
    <col min="13773" max="13773" width="17.7109375" style="3" customWidth="1"/>
    <col min="13774" max="13774" width="10.7109375" style="3" customWidth="1"/>
    <col min="13775" max="13775" width="7.5703125" style="3" customWidth="1"/>
    <col min="13776" max="13776" width="6.28515625" style="3" customWidth="1"/>
    <col min="13777" max="13777" width="7" style="3" customWidth="1"/>
    <col min="13778" max="13778" width="7.140625" style="3" customWidth="1"/>
    <col min="13779" max="13779" width="6.7109375" style="3" customWidth="1"/>
    <col min="13780" max="14024" width="9.140625" style="3"/>
    <col min="14025" max="14025" width="8" style="3" customWidth="1"/>
    <col min="14026" max="14026" width="13.28515625" style="3" customWidth="1"/>
    <col min="14027" max="14028" width="12" style="3" customWidth="1"/>
    <col min="14029" max="14029" width="17.7109375" style="3" customWidth="1"/>
    <col min="14030" max="14030" width="10.7109375" style="3" customWidth="1"/>
    <col min="14031" max="14031" width="7.5703125" style="3" customWidth="1"/>
    <col min="14032" max="14032" width="6.28515625" style="3" customWidth="1"/>
    <col min="14033" max="14033" width="7" style="3" customWidth="1"/>
    <col min="14034" max="14034" width="7.140625" style="3" customWidth="1"/>
    <col min="14035" max="14035" width="6.7109375" style="3" customWidth="1"/>
    <col min="14036" max="14280" width="9.140625" style="3"/>
    <col min="14281" max="14281" width="8" style="3" customWidth="1"/>
    <col min="14282" max="14282" width="13.28515625" style="3" customWidth="1"/>
    <col min="14283" max="14284" width="12" style="3" customWidth="1"/>
    <col min="14285" max="14285" width="17.7109375" style="3" customWidth="1"/>
    <col min="14286" max="14286" width="10.7109375" style="3" customWidth="1"/>
    <col min="14287" max="14287" width="7.5703125" style="3" customWidth="1"/>
    <col min="14288" max="14288" width="6.28515625" style="3" customWidth="1"/>
    <col min="14289" max="14289" width="7" style="3" customWidth="1"/>
    <col min="14290" max="14290" width="7.140625" style="3" customWidth="1"/>
    <col min="14291" max="14291" width="6.7109375" style="3" customWidth="1"/>
    <col min="14292" max="14536" width="9.140625" style="3"/>
    <col min="14537" max="14537" width="8" style="3" customWidth="1"/>
    <col min="14538" max="14538" width="13.28515625" style="3" customWidth="1"/>
    <col min="14539" max="14540" width="12" style="3" customWidth="1"/>
    <col min="14541" max="14541" width="17.7109375" style="3" customWidth="1"/>
    <col min="14542" max="14542" width="10.7109375" style="3" customWidth="1"/>
    <col min="14543" max="14543" width="7.5703125" style="3" customWidth="1"/>
    <col min="14544" max="14544" width="6.28515625" style="3" customWidth="1"/>
    <col min="14545" max="14545" width="7" style="3" customWidth="1"/>
    <col min="14546" max="14546" width="7.140625" style="3" customWidth="1"/>
    <col min="14547" max="14547" width="6.7109375" style="3" customWidth="1"/>
    <col min="14548" max="14792" width="9.140625" style="3"/>
    <col min="14793" max="14793" width="8" style="3" customWidth="1"/>
    <col min="14794" max="14794" width="13.28515625" style="3" customWidth="1"/>
    <col min="14795" max="14796" width="12" style="3" customWidth="1"/>
    <col min="14797" max="14797" width="17.7109375" style="3" customWidth="1"/>
    <col min="14798" max="14798" width="10.7109375" style="3" customWidth="1"/>
    <col min="14799" max="14799" width="7.5703125" style="3" customWidth="1"/>
    <col min="14800" max="14800" width="6.28515625" style="3" customWidth="1"/>
    <col min="14801" max="14801" width="7" style="3" customWidth="1"/>
    <col min="14802" max="14802" width="7.140625" style="3" customWidth="1"/>
    <col min="14803" max="14803" width="6.7109375" style="3" customWidth="1"/>
    <col min="14804" max="15048" width="9.140625" style="3"/>
    <col min="15049" max="15049" width="8" style="3" customWidth="1"/>
    <col min="15050" max="15050" width="13.28515625" style="3" customWidth="1"/>
    <col min="15051" max="15052" width="12" style="3" customWidth="1"/>
    <col min="15053" max="15053" width="17.7109375" style="3" customWidth="1"/>
    <col min="15054" max="15054" width="10.7109375" style="3" customWidth="1"/>
    <col min="15055" max="15055" width="7.5703125" style="3" customWidth="1"/>
    <col min="15056" max="15056" width="6.28515625" style="3" customWidth="1"/>
    <col min="15057" max="15057" width="7" style="3" customWidth="1"/>
    <col min="15058" max="15058" width="7.140625" style="3" customWidth="1"/>
    <col min="15059" max="15059" width="6.7109375" style="3" customWidth="1"/>
    <col min="15060" max="15304" width="9.140625" style="3"/>
    <col min="15305" max="15305" width="8" style="3" customWidth="1"/>
    <col min="15306" max="15306" width="13.28515625" style="3" customWidth="1"/>
    <col min="15307" max="15308" width="12" style="3" customWidth="1"/>
    <col min="15309" max="15309" width="17.7109375" style="3" customWidth="1"/>
    <col min="15310" max="15310" width="10.7109375" style="3" customWidth="1"/>
    <col min="15311" max="15311" width="7.5703125" style="3" customWidth="1"/>
    <col min="15312" max="15312" width="6.28515625" style="3" customWidth="1"/>
    <col min="15313" max="15313" width="7" style="3" customWidth="1"/>
    <col min="15314" max="15314" width="7.140625" style="3" customWidth="1"/>
    <col min="15315" max="15315" width="6.7109375" style="3" customWidth="1"/>
    <col min="15316" max="15560" width="9.140625" style="3"/>
    <col min="15561" max="15561" width="8" style="3" customWidth="1"/>
    <col min="15562" max="15562" width="13.28515625" style="3" customWidth="1"/>
    <col min="15563" max="15564" width="12" style="3" customWidth="1"/>
    <col min="15565" max="15565" width="17.7109375" style="3" customWidth="1"/>
    <col min="15566" max="15566" width="10.7109375" style="3" customWidth="1"/>
    <col min="15567" max="15567" width="7.5703125" style="3" customWidth="1"/>
    <col min="15568" max="15568" width="6.28515625" style="3" customWidth="1"/>
    <col min="15569" max="15569" width="7" style="3" customWidth="1"/>
    <col min="15570" max="15570" width="7.140625" style="3" customWidth="1"/>
    <col min="15571" max="15571" width="6.7109375" style="3" customWidth="1"/>
    <col min="15572" max="15816" width="9.140625" style="3"/>
    <col min="15817" max="15817" width="8" style="3" customWidth="1"/>
    <col min="15818" max="15818" width="13.28515625" style="3" customWidth="1"/>
    <col min="15819" max="15820" width="12" style="3" customWidth="1"/>
    <col min="15821" max="15821" width="17.7109375" style="3" customWidth="1"/>
    <col min="15822" max="15822" width="10.7109375" style="3" customWidth="1"/>
    <col min="15823" max="15823" width="7.5703125" style="3" customWidth="1"/>
    <col min="15824" max="15824" width="6.28515625" style="3" customWidth="1"/>
    <col min="15825" max="15825" width="7" style="3" customWidth="1"/>
    <col min="15826" max="15826" width="7.140625" style="3" customWidth="1"/>
    <col min="15827" max="15827" width="6.7109375" style="3" customWidth="1"/>
    <col min="15828" max="16072" width="9.140625" style="3"/>
    <col min="16073" max="16073" width="8" style="3" customWidth="1"/>
    <col min="16074" max="16074" width="13.28515625" style="3" customWidth="1"/>
    <col min="16075" max="16076" width="12" style="3" customWidth="1"/>
    <col min="16077" max="16077" width="17.7109375" style="3" customWidth="1"/>
    <col min="16078" max="16078" width="10.7109375" style="3" customWidth="1"/>
    <col min="16079" max="16079" width="7.5703125" style="3" customWidth="1"/>
    <col min="16080" max="16080" width="6.28515625" style="3" customWidth="1"/>
    <col min="16081" max="16081" width="7" style="3" customWidth="1"/>
    <col min="16082" max="16082" width="7.140625" style="3" customWidth="1"/>
    <col min="16083" max="16083" width="6.7109375" style="3" customWidth="1"/>
    <col min="16084" max="16384" width="9.140625" style="3"/>
  </cols>
  <sheetData>
    <row r="1" spans="1:10" ht="15" customHeight="1" x14ac:dyDescent="0.25">
      <c r="A1" s="1"/>
      <c r="B1" s="2" t="s">
        <v>0</v>
      </c>
      <c r="C1" s="2"/>
      <c r="D1" s="2"/>
      <c r="E1" s="2"/>
      <c r="F1" s="2"/>
      <c r="G1" s="30"/>
    </row>
    <row r="2" spans="1:10" ht="15" customHeight="1" x14ac:dyDescent="0.25">
      <c r="A2" s="1"/>
      <c r="B2" s="2" t="s">
        <v>17</v>
      </c>
      <c r="C2" s="2"/>
      <c r="D2" s="2"/>
      <c r="E2" s="2"/>
      <c r="F2" s="2"/>
      <c r="G2" s="30"/>
    </row>
    <row r="3" spans="1:10" ht="15" customHeight="1" x14ac:dyDescent="0.25">
      <c r="A3" s="99" t="s">
        <v>71</v>
      </c>
      <c r="B3" s="4"/>
      <c r="C3" s="6"/>
      <c r="D3" s="5"/>
      <c r="E3" s="5"/>
      <c r="F3" s="7"/>
      <c r="G3" s="31"/>
    </row>
    <row r="4" spans="1:10" ht="15" customHeight="1" x14ac:dyDescent="0.25">
      <c r="A4" s="81" t="s">
        <v>50</v>
      </c>
      <c r="B4" s="8"/>
      <c r="C4" s="5"/>
      <c r="D4" s="5"/>
      <c r="E4" s="31"/>
      <c r="F4" s="89"/>
      <c r="G4" s="31"/>
      <c r="H4" s="31"/>
      <c r="I4" s="89"/>
    </row>
    <row r="5" spans="1:10" x14ac:dyDescent="0.2">
      <c r="A5" s="11"/>
      <c r="B5" s="23"/>
      <c r="C5" s="23"/>
      <c r="D5" s="23"/>
      <c r="E5" s="23"/>
      <c r="F5" s="23"/>
      <c r="G5" s="66" t="s">
        <v>43</v>
      </c>
      <c r="H5" s="90"/>
    </row>
    <row r="6" spans="1:10" ht="15.75" x14ac:dyDescent="0.25">
      <c r="A6" s="20" t="s">
        <v>27</v>
      </c>
      <c r="B6" s="20"/>
      <c r="C6" s="76"/>
      <c r="D6" s="77"/>
      <c r="E6" s="77"/>
      <c r="F6" s="77"/>
      <c r="G6" s="82"/>
      <c r="H6" s="90"/>
    </row>
    <row r="7" spans="1:10" x14ac:dyDescent="0.2">
      <c r="A7" s="78"/>
      <c r="B7" s="53"/>
      <c r="C7" s="76"/>
      <c r="D7" s="77"/>
      <c r="E7" s="77"/>
      <c r="F7" s="77"/>
      <c r="G7" s="82"/>
      <c r="H7" s="90"/>
    </row>
    <row r="8" spans="1:10" ht="15.75" x14ac:dyDescent="0.25">
      <c r="A8" s="20"/>
      <c r="B8" s="20" t="s">
        <v>19</v>
      </c>
      <c r="C8" s="22"/>
      <c r="D8" s="21"/>
      <c r="E8" s="21"/>
      <c r="F8" s="21"/>
      <c r="G8" s="69"/>
      <c r="H8" s="90"/>
    </row>
    <row r="9" spans="1:10" ht="15.75" customHeight="1" x14ac:dyDescent="0.25">
      <c r="A9" s="100" t="s">
        <v>20</v>
      </c>
      <c r="B9" s="20" t="s">
        <v>1</v>
      </c>
      <c r="C9" s="38" t="s">
        <v>2</v>
      </c>
      <c r="D9" s="39" t="s">
        <v>3</v>
      </c>
      <c r="E9" s="39" t="s">
        <v>4</v>
      </c>
      <c r="F9" s="40" t="s">
        <v>21</v>
      </c>
      <c r="G9" s="70" t="s">
        <v>5</v>
      </c>
      <c r="H9" s="90"/>
    </row>
    <row r="10" spans="1:10" ht="15.75" x14ac:dyDescent="0.25">
      <c r="A10" s="101"/>
      <c r="B10" s="45" t="s">
        <v>12</v>
      </c>
      <c r="C10" s="41"/>
      <c r="D10" s="41"/>
      <c r="E10" s="41"/>
      <c r="F10" s="41"/>
      <c r="G10" s="69"/>
      <c r="H10" s="90"/>
    </row>
    <row r="11" spans="1:10" x14ac:dyDescent="0.2">
      <c r="A11" s="25" t="s">
        <v>60</v>
      </c>
      <c r="B11" s="58" t="s">
        <v>36</v>
      </c>
      <c r="C11" s="48" t="s">
        <v>49</v>
      </c>
      <c r="D11" s="86">
        <v>1.93</v>
      </c>
      <c r="E11" s="86">
        <v>4.9000000000000004</v>
      </c>
      <c r="F11" s="87">
        <v>8.6999999999999993</v>
      </c>
      <c r="G11" s="98">
        <v>88.1</v>
      </c>
      <c r="H11" s="90"/>
    </row>
    <row r="12" spans="1:10" x14ac:dyDescent="0.2">
      <c r="A12" s="29" t="s">
        <v>30</v>
      </c>
      <c r="B12" s="36" t="s">
        <v>41</v>
      </c>
      <c r="C12" s="26">
        <v>80</v>
      </c>
      <c r="D12" s="12">
        <v>10.51</v>
      </c>
      <c r="E12" s="12">
        <v>10.18</v>
      </c>
      <c r="F12" s="12">
        <v>8.83</v>
      </c>
      <c r="G12" s="65">
        <v>168</v>
      </c>
      <c r="H12" s="13"/>
    </row>
    <row r="13" spans="1:10" x14ac:dyDescent="0.2">
      <c r="A13" s="25" t="s">
        <v>61</v>
      </c>
      <c r="B13" s="62" t="s">
        <v>37</v>
      </c>
      <c r="C13" s="57">
        <v>150</v>
      </c>
      <c r="D13" s="12">
        <v>5.6</v>
      </c>
      <c r="E13" s="12">
        <v>5.07</v>
      </c>
      <c r="F13" s="12">
        <v>35.909999999999997</v>
      </c>
      <c r="G13" s="65">
        <v>211.79</v>
      </c>
      <c r="H13" s="90"/>
    </row>
    <row r="14" spans="1:10" x14ac:dyDescent="0.2">
      <c r="A14" s="19" t="s">
        <v>33</v>
      </c>
      <c r="B14" s="35" t="s">
        <v>34</v>
      </c>
      <c r="C14" s="22">
        <v>200</v>
      </c>
      <c r="D14" s="16"/>
      <c r="E14" s="16"/>
      <c r="F14" s="16">
        <v>13.1</v>
      </c>
      <c r="G14" s="64">
        <v>53</v>
      </c>
      <c r="H14" s="90"/>
    </row>
    <row r="15" spans="1:10" x14ac:dyDescent="0.2">
      <c r="A15" s="42"/>
      <c r="B15" s="34" t="s">
        <v>42</v>
      </c>
      <c r="C15" s="14">
        <v>50</v>
      </c>
      <c r="D15" s="12">
        <v>2.5</v>
      </c>
      <c r="E15" s="12">
        <v>0.5</v>
      </c>
      <c r="F15" s="12">
        <v>22.5</v>
      </c>
      <c r="G15" s="65">
        <v>110</v>
      </c>
      <c r="H15" s="90"/>
    </row>
    <row r="16" spans="1:10" ht="15.75" x14ac:dyDescent="0.25">
      <c r="A16" s="42"/>
      <c r="B16" s="45" t="s">
        <v>15</v>
      </c>
      <c r="C16" s="47"/>
      <c r="D16" s="46">
        <f t="shared" ref="D16:G16" si="0">SUM(D11:D15)</f>
        <v>20.54</v>
      </c>
      <c r="E16" s="24">
        <f t="shared" si="0"/>
        <v>20.65</v>
      </c>
      <c r="F16" s="24">
        <f t="shared" si="0"/>
        <v>89.039999999999992</v>
      </c>
      <c r="G16" s="71">
        <f t="shared" si="0"/>
        <v>630.89</v>
      </c>
      <c r="H16" s="90"/>
      <c r="I16" s="94"/>
      <c r="J16" s="95"/>
    </row>
    <row r="17" spans="1:10" ht="15.75" x14ac:dyDescent="0.25">
      <c r="A17" s="42"/>
      <c r="B17" s="45"/>
      <c r="C17" s="47"/>
      <c r="D17" s="46"/>
      <c r="E17" s="24"/>
      <c r="F17" s="24"/>
      <c r="G17" s="72"/>
      <c r="H17" s="90"/>
    </row>
    <row r="18" spans="1:10" ht="15.75" x14ac:dyDescent="0.25">
      <c r="A18" s="42"/>
      <c r="B18" s="45"/>
      <c r="C18" s="47"/>
      <c r="D18" s="46"/>
      <c r="E18" s="24"/>
      <c r="F18" s="24"/>
      <c r="G18" s="72"/>
      <c r="H18" s="90"/>
    </row>
    <row r="19" spans="1:10" ht="15.75" x14ac:dyDescent="0.25">
      <c r="A19" s="51"/>
      <c r="B19" s="20" t="s">
        <v>22</v>
      </c>
      <c r="C19" s="52"/>
      <c r="D19" s="20"/>
      <c r="E19" s="20"/>
      <c r="F19" s="20"/>
      <c r="G19" s="73"/>
      <c r="H19" s="90"/>
    </row>
    <row r="20" spans="1:10" ht="15.75" customHeight="1" x14ac:dyDescent="0.25">
      <c r="A20" s="100" t="s">
        <v>20</v>
      </c>
      <c r="B20" s="20" t="s">
        <v>1</v>
      </c>
      <c r="C20" s="54" t="s">
        <v>2</v>
      </c>
      <c r="D20" s="39" t="s">
        <v>3</v>
      </c>
      <c r="E20" s="39" t="s">
        <v>4</v>
      </c>
      <c r="F20" s="40" t="s">
        <v>21</v>
      </c>
      <c r="G20" s="70" t="s">
        <v>5</v>
      </c>
      <c r="H20" s="90"/>
    </row>
    <row r="21" spans="1:10" ht="23.25" customHeight="1" x14ac:dyDescent="0.25">
      <c r="A21" s="101"/>
      <c r="B21" s="45" t="s">
        <v>12</v>
      </c>
      <c r="C21" s="52"/>
      <c r="D21" s="41"/>
      <c r="E21" s="41"/>
      <c r="F21" s="41"/>
      <c r="G21" s="69"/>
      <c r="H21" s="90"/>
    </row>
    <row r="22" spans="1:10" x14ac:dyDescent="0.2">
      <c r="A22" s="25" t="s">
        <v>63</v>
      </c>
      <c r="B22" s="36" t="s">
        <v>38</v>
      </c>
      <c r="C22" s="26">
        <v>200</v>
      </c>
      <c r="D22" s="28">
        <v>1.49</v>
      </c>
      <c r="E22" s="28">
        <v>4.21</v>
      </c>
      <c r="F22" s="28">
        <v>8.8699999999999992</v>
      </c>
      <c r="G22" s="63">
        <v>80</v>
      </c>
      <c r="H22" s="90"/>
    </row>
    <row r="23" spans="1:10" x14ac:dyDescent="0.2">
      <c r="A23" s="29" t="s">
        <v>40</v>
      </c>
      <c r="B23" s="36" t="s">
        <v>39</v>
      </c>
      <c r="C23" s="26" t="s">
        <v>46</v>
      </c>
      <c r="D23" s="12">
        <v>6.048</v>
      </c>
      <c r="E23" s="12">
        <v>5.5</v>
      </c>
      <c r="F23" s="12">
        <v>4.8</v>
      </c>
      <c r="G23" s="65">
        <v>91</v>
      </c>
      <c r="H23" s="13"/>
    </row>
    <row r="24" spans="1:10" x14ac:dyDescent="0.2">
      <c r="A24" s="25" t="s">
        <v>59</v>
      </c>
      <c r="B24" s="34" t="s">
        <v>18</v>
      </c>
      <c r="C24" s="14">
        <v>150</v>
      </c>
      <c r="D24" s="12">
        <v>3.28</v>
      </c>
      <c r="E24" s="12">
        <v>4.6500000000000004</v>
      </c>
      <c r="F24" s="12">
        <v>22.02</v>
      </c>
      <c r="G24" s="65">
        <v>146</v>
      </c>
      <c r="H24" s="13"/>
    </row>
    <row r="25" spans="1:10" x14ac:dyDescent="0.2">
      <c r="A25" s="25" t="s">
        <v>68</v>
      </c>
      <c r="B25" s="35" t="s">
        <v>67</v>
      </c>
      <c r="C25" s="22">
        <v>200</v>
      </c>
      <c r="D25" s="16">
        <v>0.44</v>
      </c>
      <c r="E25" s="16">
        <v>0.02</v>
      </c>
      <c r="F25" s="16">
        <v>31.76</v>
      </c>
      <c r="G25" s="64">
        <v>136.6</v>
      </c>
      <c r="H25" s="90"/>
    </row>
    <row r="26" spans="1:10" x14ac:dyDescent="0.2">
      <c r="A26" s="25"/>
      <c r="B26" s="34" t="s">
        <v>14</v>
      </c>
      <c r="C26" s="14">
        <v>50</v>
      </c>
      <c r="D26" s="18">
        <v>3.8</v>
      </c>
      <c r="E26" s="18">
        <v>0.4</v>
      </c>
      <c r="F26" s="18">
        <v>24.6</v>
      </c>
      <c r="G26" s="67">
        <v>118</v>
      </c>
      <c r="H26" s="90"/>
    </row>
    <row r="27" spans="1:10" ht="15.75" x14ac:dyDescent="0.25">
      <c r="A27" s="19"/>
      <c r="B27" s="33" t="s">
        <v>15</v>
      </c>
      <c r="C27" s="22"/>
      <c r="D27" s="24">
        <f t="shared" ref="D27:G27" si="1">SUM(D22:D26)</f>
        <v>15.058</v>
      </c>
      <c r="E27" s="24">
        <f t="shared" si="1"/>
        <v>14.780000000000001</v>
      </c>
      <c r="F27" s="24">
        <f t="shared" si="1"/>
        <v>92.050000000000011</v>
      </c>
      <c r="G27" s="68">
        <f t="shared" si="1"/>
        <v>571.6</v>
      </c>
      <c r="H27" s="90"/>
      <c r="I27" s="96"/>
      <c r="J27" s="97"/>
    </row>
    <row r="28" spans="1:10" ht="15.75" x14ac:dyDescent="0.25">
      <c r="A28" s="42"/>
      <c r="B28" s="45"/>
      <c r="C28" s="47"/>
      <c r="D28" s="46"/>
      <c r="E28" s="24"/>
      <c r="F28" s="24"/>
      <c r="G28" s="72"/>
      <c r="H28" s="90"/>
    </row>
    <row r="29" spans="1:10" ht="15.75" x14ac:dyDescent="0.25">
      <c r="A29" s="42"/>
      <c r="B29" s="45"/>
      <c r="C29" s="50"/>
      <c r="D29" s="49"/>
      <c r="E29" s="49"/>
      <c r="F29" s="49"/>
      <c r="G29" s="72"/>
      <c r="H29" s="90"/>
    </row>
    <row r="30" spans="1:10" ht="15.75" x14ac:dyDescent="0.25">
      <c r="A30" s="42"/>
      <c r="B30" s="45"/>
      <c r="C30" s="50"/>
      <c r="D30" s="49"/>
      <c r="E30" s="49"/>
      <c r="F30" s="49"/>
      <c r="G30" s="72"/>
      <c r="H30" s="90"/>
    </row>
    <row r="31" spans="1:10" ht="15.75" x14ac:dyDescent="0.25">
      <c r="A31" s="42"/>
      <c r="B31" s="45"/>
      <c r="C31" s="50"/>
      <c r="D31" s="17"/>
      <c r="E31" s="46"/>
      <c r="F31" s="46"/>
      <c r="G31" s="74"/>
      <c r="H31" s="90"/>
    </row>
    <row r="32" spans="1:10" ht="15.75" x14ac:dyDescent="0.25">
      <c r="A32" s="51"/>
      <c r="B32" s="20" t="s">
        <v>23</v>
      </c>
      <c r="C32" s="52"/>
      <c r="D32" s="20"/>
      <c r="E32" s="20"/>
      <c r="F32" s="20"/>
      <c r="G32" s="73"/>
      <c r="H32" s="90"/>
    </row>
    <row r="33" spans="1:10" ht="15.75" customHeight="1" x14ac:dyDescent="0.25">
      <c r="A33" s="100" t="s">
        <v>20</v>
      </c>
      <c r="B33" s="20" t="s">
        <v>1</v>
      </c>
      <c r="C33" s="54" t="s">
        <v>2</v>
      </c>
      <c r="D33" s="39" t="s">
        <v>3</v>
      </c>
      <c r="E33" s="39" t="s">
        <v>4</v>
      </c>
      <c r="F33" s="40" t="s">
        <v>21</v>
      </c>
      <c r="G33" s="70" t="s">
        <v>5</v>
      </c>
      <c r="H33" s="90"/>
    </row>
    <row r="34" spans="1:10" ht="15.75" x14ac:dyDescent="0.25">
      <c r="A34" s="101"/>
      <c r="B34" s="45" t="s">
        <v>12</v>
      </c>
      <c r="C34" s="52"/>
      <c r="D34" s="41"/>
      <c r="E34" s="41"/>
      <c r="F34" s="41"/>
      <c r="G34" s="69"/>
      <c r="H34" s="90"/>
    </row>
    <row r="35" spans="1:10" x14ac:dyDescent="0.2">
      <c r="A35" s="25" t="s">
        <v>56</v>
      </c>
      <c r="B35" s="43" t="s">
        <v>47</v>
      </c>
      <c r="C35" s="44">
        <v>250</v>
      </c>
      <c r="D35" s="86">
        <v>1.78</v>
      </c>
      <c r="E35" s="86">
        <v>5.16</v>
      </c>
      <c r="F35" s="87">
        <v>12.25</v>
      </c>
      <c r="G35" s="88">
        <v>103.75</v>
      </c>
      <c r="H35" s="90"/>
    </row>
    <row r="36" spans="1:10" x14ac:dyDescent="0.2">
      <c r="A36" s="29" t="s">
        <v>29</v>
      </c>
      <c r="B36" s="61" t="s">
        <v>28</v>
      </c>
      <c r="C36" s="56" t="s">
        <v>52</v>
      </c>
      <c r="D36" s="27">
        <v>7.44</v>
      </c>
      <c r="E36" s="27">
        <v>12.25</v>
      </c>
      <c r="F36" s="28">
        <v>9.99</v>
      </c>
      <c r="G36" s="63">
        <v>180.44</v>
      </c>
      <c r="H36" s="90"/>
    </row>
    <row r="37" spans="1:10" x14ac:dyDescent="0.2">
      <c r="A37" s="25" t="s">
        <v>66</v>
      </c>
      <c r="B37" s="35" t="s">
        <v>13</v>
      </c>
      <c r="C37" s="48">
        <v>160</v>
      </c>
      <c r="D37" s="27">
        <v>7.06</v>
      </c>
      <c r="E37" s="27">
        <v>5.76</v>
      </c>
      <c r="F37" s="91">
        <v>44.66</v>
      </c>
      <c r="G37" s="63">
        <v>258.63</v>
      </c>
      <c r="H37" s="90"/>
    </row>
    <row r="38" spans="1:10" x14ac:dyDescent="0.2">
      <c r="A38" s="19" t="s">
        <v>7</v>
      </c>
      <c r="B38" s="35" t="s">
        <v>8</v>
      </c>
      <c r="C38" s="22" t="s">
        <v>9</v>
      </c>
      <c r="D38" s="16"/>
      <c r="E38" s="16"/>
      <c r="F38" s="16"/>
      <c r="G38" s="64">
        <v>14.97</v>
      </c>
      <c r="H38" s="90"/>
    </row>
    <row r="39" spans="1:10" x14ac:dyDescent="0.2">
      <c r="A39" s="25"/>
      <c r="B39" s="34" t="s">
        <v>14</v>
      </c>
      <c r="C39" s="14">
        <v>50</v>
      </c>
      <c r="D39" s="18">
        <v>3.8</v>
      </c>
      <c r="E39" s="18">
        <v>0.4</v>
      </c>
      <c r="F39" s="18">
        <v>24.6</v>
      </c>
      <c r="G39" s="67">
        <v>118</v>
      </c>
      <c r="H39" s="90"/>
    </row>
    <row r="40" spans="1:10" ht="15.75" x14ac:dyDescent="0.25">
      <c r="A40" s="42"/>
      <c r="B40" s="45" t="s">
        <v>15</v>
      </c>
      <c r="C40" s="47"/>
      <c r="D40" s="46">
        <f t="shared" ref="D40:G40" si="2">SUM(D35:D39)</f>
        <v>20.080000000000002</v>
      </c>
      <c r="E40" s="24">
        <f t="shared" si="2"/>
        <v>23.57</v>
      </c>
      <c r="F40" s="49">
        <f t="shared" si="2"/>
        <v>91.5</v>
      </c>
      <c r="G40" s="71">
        <f t="shared" si="2"/>
        <v>675.79</v>
      </c>
      <c r="H40" s="90"/>
      <c r="I40" s="94"/>
      <c r="J40" s="95"/>
    </row>
    <row r="41" spans="1:10" ht="15.75" x14ac:dyDescent="0.25">
      <c r="A41" s="42"/>
      <c r="B41" s="45"/>
      <c r="C41" s="47"/>
      <c r="D41" s="46"/>
      <c r="E41" s="24"/>
      <c r="F41" s="24"/>
      <c r="G41" s="72"/>
      <c r="H41" s="90"/>
    </row>
    <row r="42" spans="1:10" ht="15.75" x14ac:dyDescent="0.25">
      <c r="A42" s="42"/>
      <c r="B42" s="45"/>
      <c r="C42" s="47"/>
      <c r="D42" s="46"/>
      <c r="E42" s="24"/>
      <c r="F42" s="24"/>
      <c r="G42" s="72"/>
      <c r="H42" s="90"/>
    </row>
    <row r="43" spans="1:10" ht="15.75" x14ac:dyDescent="0.25">
      <c r="A43" s="42"/>
      <c r="B43" s="45"/>
      <c r="C43" s="59"/>
      <c r="D43" s="49"/>
      <c r="E43" s="49"/>
      <c r="F43" s="49"/>
      <c r="G43" s="72"/>
      <c r="H43" s="90"/>
    </row>
    <row r="44" spans="1:10" ht="15.75" x14ac:dyDescent="0.25">
      <c r="A44" s="51"/>
      <c r="B44" s="20" t="s">
        <v>24</v>
      </c>
      <c r="C44" s="52"/>
      <c r="D44" s="20"/>
      <c r="E44" s="20"/>
      <c r="F44" s="20"/>
      <c r="G44" s="73"/>
      <c r="H44" s="90"/>
    </row>
    <row r="45" spans="1:10" ht="15.75" customHeight="1" x14ac:dyDescent="0.25">
      <c r="A45" s="100" t="s">
        <v>20</v>
      </c>
      <c r="B45" s="20" t="s">
        <v>1</v>
      </c>
      <c r="C45" s="54" t="s">
        <v>2</v>
      </c>
      <c r="D45" s="39" t="s">
        <v>3</v>
      </c>
      <c r="E45" s="39" t="s">
        <v>4</v>
      </c>
      <c r="F45" s="40" t="s">
        <v>21</v>
      </c>
      <c r="G45" s="70" t="s">
        <v>5</v>
      </c>
      <c r="H45" s="90"/>
    </row>
    <row r="46" spans="1:10" ht="15.75" x14ac:dyDescent="0.25">
      <c r="A46" s="101"/>
      <c r="B46" s="45" t="s">
        <v>12</v>
      </c>
      <c r="C46" s="52"/>
      <c r="D46" s="41"/>
      <c r="E46" s="41"/>
      <c r="F46" s="41"/>
      <c r="G46" s="69"/>
      <c r="H46" s="90"/>
    </row>
    <row r="47" spans="1:10" ht="24" customHeight="1" x14ac:dyDescent="0.2">
      <c r="A47" s="25" t="s">
        <v>58</v>
      </c>
      <c r="B47" s="36" t="s">
        <v>44</v>
      </c>
      <c r="C47" s="26">
        <v>250</v>
      </c>
      <c r="D47" s="28">
        <v>5.87</v>
      </c>
      <c r="E47" s="28">
        <v>5.54</v>
      </c>
      <c r="F47" s="28">
        <v>19.28</v>
      </c>
      <c r="G47" s="63">
        <v>151</v>
      </c>
      <c r="H47" s="13"/>
    </row>
    <row r="48" spans="1:10" x14ac:dyDescent="0.2">
      <c r="A48" s="25" t="s">
        <v>54</v>
      </c>
      <c r="B48" s="35" t="s">
        <v>6</v>
      </c>
      <c r="C48" s="22" t="s">
        <v>32</v>
      </c>
      <c r="D48" s="15">
        <v>5.2</v>
      </c>
      <c r="E48" s="15">
        <v>10.050000000000001</v>
      </c>
      <c r="F48" s="16">
        <v>0.4</v>
      </c>
      <c r="G48" s="64">
        <v>113</v>
      </c>
      <c r="H48" s="90"/>
    </row>
    <row r="49" spans="1:10" x14ac:dyDescent="0.2">
      <c r="A49" s="25" t="s">
        <v>57</v>
      </c>
      <c r="B49" s="36" t="s">
        <v>11</v>
      </c>
      <c r="C49" s="80">
        <v>160</v>
      </c>
      <c r="D49" s="27">
        <v>4.08</v>
      </c>
      <c r="E49" s="27">
        <v>5.79</v>
      </c>
      <c r="F49" s="27">
        <v>42.67</v>
      </c>
      <c r="G49" s="63">
        <v>238.93</v>
      </c>
      <c r="H49" s="13"/>
    </row>
    <row r="50" spans="1:10" x14ac:dyDescent="0.2">
      <c r="A50" s="25" t="s">
        <v>65</v>
      </c>
      <c r="B50" s="36" t="s">
        <v>48</v>
      </c>
      <c r="C50" s="26">
        <v>200</v>
      </c>
      <c r="D50" s="92">
        <v>0.57999999999999996</v>
      </c>
      <c r="E50" s="28">
        <v>0.18</v>
      </c>
      <c r="F50" s="28">
        <v>34.33</v>
      </c>
      <c r="G50" s="63">
        <v>143.80000000000001</v>
      </c>
      <c r="H50" s="90"/>
    </row>
    <row r="51" spans="1:10" x14ac:dyDescent="0.2">
      <c r="A51" s="25"/>
      <c r="B51" s="34" t="s">
        <v>14</v>
      </c>
      <c r="C51" s="14">
        <v>50</v>
      </c>
      <c r="D51" s="18">
        <v>3.8</v>
      </c>
      <c r="E51" s="18">
        <v>0.4</v>
      </c>
      <c r="F51" s="18">
        <v>24.6</v>
      </c>
      <c r="G51" s="67">
        <v>118</v>
      </c>
      <c r="H51" s="90"/>
    </row>
    <row r="52" spans="1:10" ht="15.75" x14ac:dyDescent="0.25">
      <c r="A52" s="42"/>
      <c r="B52" s="45" t="s">
        <v>15</v>
      </c>
      <c r="C52" s="47"/>
      <c r="D52" s="46">
        <f t="shared" ref="D52:G52" si="3">SUM(D47:D51)</f>
        <v>19.53</v>
      </c>
      <c r="E52" s="24">
        <f t="shared" si="3"/>
        <v>21.959999999999997</v>
      </c>
      <c r="F52" s="49">
        <f t="shared" si="3"/>
        <v>121.28</v>
      </c>
      <c r="G52" s="71">
        <f t="shared" si="3"/>
        <v>764.73</v>
      </c>
      <c r="H52" s="90"/>
      <c r="I52" s="94"/>
      <c r="J52" s="95"/>
    </row>
    <row r="53" spans="1:10" ht="15.75" x14ac:dyDescent="0.25">
      <c r="A53" s="42"/>
      <c r="B53" s="45"/>
      <c r="C53" s="47"/>
      <c r="D53" s="46"/>
      <c r="E53" s="24"/>
      <c r="F53" s="24"/>
      <c r="G53" s="72"/>
      <c r="H53" s="90"/>
    </row>
    <row r="54" spans="1:10" ht="15.75" x14ac:dyDescent="0.25">
      <c r="A54" s="42"/>
      <c r="B54" s="45"/>
      <c r="C54" s="50"/>
      <c r="D54" s="49"/>
      <c r="E54" s="49"/>
      <c r="F54" s="49"/>
      <c r="G54" s="72"/>
      <c r="H54" s="90"/>
    </row>
    <row r="55" spans="1:10" ht="15.75" x14ac:dyDescent="0.25">
      <c r="A55" s="42"/>
      <c r="B55" s="45"/>
      <c r="C55" s="50"/>
      <c r="D55" s="49"/>
      <c r="E55" s="49"/>
      <c r="F55" s="49"/>
      <c r="G55" s="72"/>
      <c r="H55" s="90"/>
    </row>
    <row r="56" spans="1:10" ht="15.75" x14ac:dyDescent="0.25">
      <c r="A56" s="79"/>
      <c r="B56" s="20" t="s">
        <v>25</v>
      </c>
      <c r="C56" s="41"/>
      <c r="D56" s="20"/>
      <c r="E56" s="20"/>
      <c r="F56" s="20"/>
      <c r="G56" s="73"/>
      <c r="H56" s="90"/>
    </row>
    <row r="57" spans="1:10" ht="15.75" customHeight="1" x14ac:dyDescent="0.25">
      <c r="A57" s="100" t="s">
        <v>20</v>
      </c>
      <c r="B57" s="20" t="s">
        <v>1</v>
      </c>
      <c r="C57" s="54" t="s">
        <v>2</v>
      </c>
      <c r="D57" s="39" t="s">
        <v>3</v>
      </c>
      <c r="E57" s="39" t="s">
        <v>4</v>
      </c>
      <c r="F57" s="40" t="s">
        <v>21</v>
      </c>
      <c r="G57" s="70" t="s">
        <v>5</v>
      </c>
      <c r="H57" s="90"/>
    </row>
    <row r="58" spans="1:10" ht="15.75" x14ac:dyDescent="0.25">
      <c r="A58" s="101"/>
      <c r="B58" s="45" t="s">
        <v>12</v>
      </c>
      <c r="C58" s="52"/>
      <c r="D58" s="41"/>
      <c r="E58" s="41"/>
      <c r="F58" s="41"/>
      <c r="G58" s="69"/>
      <c r="H58" s="90"/>
    </row>
    <row r="59" spans="1:10" x14ac:dyDescent="0.2">
      <c r="A59" s="25" t="s">
        <v>64</v>
      </c>
      <c r="B59" s="36" t="s">
        <v>69</v>
      </c>
      <c r="C59" s="26" t="s">
        <v>70</v>
      </c>
      <c r="D59" s="28">
        <v>2.2799999999999998</v>
      </c>
      <c r="E59" s="28">
        <v>6.9</v>
      </c>
      <c r="F59" s="28">
        <v>17.260000000000002</v>
      </c>
      <c r="G59" s="63">
        <v>142.44999999999999</v>
      </c>
      <c r="H59" s="90"/>
    </row>
    <row r="60" spans="1:10" x14ac:dyDescent="0.2">
      <c r="A60" s="25" t="s">
        <v>30</v>
      </c>
      <c r="B60" s="36" t="s">
        <v>35</v>
      </c>
      <c r="C60" s="80">
        <v>60</v>
      </c>
      <c r="D60" s="27">
        <v>7.53</v>
      </c>
      <c r="E60" s="27">
        <v>9.65</v>
      </c>
      <c r="F60" s="28">
        <v>8.3000000000000007</v>
      </c>
      <c r="G60" s="63">
        <v>146</v>
      </c>
      <c r="H60" s="90"/>
    </row>
    <row r="61" spans="1:10" x14ac:dyDescent="0.2">
      <c r="A61" s="25" t="s">
        <v>53</v>
      </c>
      <c r="B61" s="37" t="s">
        <v>16</v>
      </c>
      <c r="C61" s="56" t="s">
        <v>55</v>
      </c>
      <c r="D61" s="28">
        <v>17.29</v>
      </c>
      <c r="E61" s="28">
        <v>4.83</v>
      </c>
      <c r="F61" s="28">
        <v>36.119999999999997</v>
      </c>
      <c r="G61" s="63">
        <v>257.3</v>
      </c>
      <c r="H61" s="90"/>
    </row>
    <row r="62" spans="1:10" x14ac:dyDescent="0.2">
      <c r="A62" s="19" t="s">
        <v>7</v>
      </c>
      <c r="B62" s="35" t="s">
        <v>8</v>
      </c>
      <c r="C62" s="22" t="s">
        <v>9</v>
      </c>
      <c r="D62" s="16"/>
      <c r="E62" s="16"/>
      <c r="F62" s="16"/>
      <c r="G62" s="64">
        <v>14.97</v>
      </c>
      <c r="H62" s="90"/>
    </row>
    <row r="63" spans="1:10" x14ac:dyDescent="0.2">
      <c r="A63" s="25"/>
      <c r="B63" s="34" t="s">
        <v>14</v>
      </c>
      <c r="C63" s="14">
        <v>50</v>
      </c>
      <c r="D63" s="18">
        <v>3.8</v>
      </c>
      <c r="E63" s="18">
        <v>0.4</v>
      </c>
      <c r="F63" s="18">
        <v>24.6</v>
      </c>
      <c r="G63" s="67">
        <v>118</v>
      </c>
      <c r="H63" s="90"/>
    </row>
    <row r="64" spans="1:10" ht="15.75" x14ac:dyDescent="0.25">
      <c r="A64" s="42" t="s">
        <v>10</v>
      </c>
      <c r="B64" s="45" t="s">
        <v>15</v>
      </c>
      <c r="C64" s="47"/>
      <c r="D64" s="46">
        <f t="shared" ref="D64:G64" si="4">SUM(D59:D63)</f>
        <v>30.900000000000002</v>
      </c>
      <c r="E64" s="24">
        <f t="shared" si="4"/>
        <v>21.78</v>
      </c>
      <c r="F64" s="49">
        <f t="shared" si="4"/>
        <v>86.28</v>
      </c>
      <c r="G64" s="71">
        <f t="shared" si="4"/>
        <v>678.72</v>
      </c>
      <c r="H64" s="90"/>
      <c r="I64" s="94"/>
      <c r="J64" s="95"/>
    </row>
    <row r="65" spans="1:10" ht="15.75" x14ac:dyDescent="0.25">
      <c r="A65" s="42"/>
      <c r="B65" s="45"/>
      <c r="C65" s="47"/>
      <c r="D65" s="46"/>
      <c r="E65" s="24"/>
      <c r="F65" s="49"/>
      <c r="G65" s="71"/>
      <c r="H65" s="90"/>
    </row>
    <row r="66" spans="1:10" ht="15.75" x14ac:dyDescent="0.25">
      <c r="A66" s="55"/>
      <c r="B66" s="20"/>
      <c r="C66" s="41"/>
      <c r="D66" s="24"/>
      <c r="E66" s="60"/>
      <c r="F66" s="60"/>
      <c r="G66" s="72"/>
      <c r="H66" s="90"/>
    </row>
    <row r="67" spans="1:10" ht="15.75" x14ac:dyDescent="0.25">
      <c r="A67" s="51"/>
      <c r="B67" s="20" t="s">
        <v>26</v>
      </c>
      <c r="C67" s="52"/>
      <c r="D67" s="20"/>
      <c r="E67" s="20"/>
      <c r="F67" s="20"/>
      <c r="G67" s="75"/>
      <c r="H67" s="90"/>
    </row>
    <row r="68" spans="1:10" ht="15.75" customHeight="1" x14ac:dyDescent="0.25">
      <c r="A68" s="100" t="s">
        <v>20</v>
      </c>
      <c r="B68" s="20" t="s">
        <v>1</v>
      </c>
      <c r="C68" s="54" t="s">
        <v>2</v>
      </c>
      <c r="D68" s="39" t="s">
        <v>3</v>
      </c>
      <c r="E68" s="39" t="s">
        <v>4</v>
      </c>
      <c r="F68" s="40" t="s">
        <v>21</v>
      </c>
      <c r="G68" s="70" t="s">
        <v>5</v>
      </c>
      <c r="H68" s="90"/>
    </row>
    <row r="69" spans="1:10" ht="15.75" x14ac:dyDescent="0.25">
      <c r="A69" s="101"/>
      <c r="B69" s="45" t="s">
        <v>12</v>
      </c>
      <c r="C69" s="52"/>
      <c r="D69" s="41"/>
      <c r="E69" s="41"/>
      <c r="F69" s="41"/>
      <c r="G69" s="69"/>
      <c r="H69" s="90"/>
    </row>
    <row r="70" spans="1:10" x14ac:dyDescent="0.2">
      <c r="A70" s="25" t="s">
        <v>62</v>
      </c>
      <c r="B70" s="36" t="s">
        <v>45</v>
      </c>
      <c r="C70" s="26">
        <v>250</v>
      </c>
      <c r="D70" s="27">
        <v>4.0999999999999996</v>
      </c>
      <c r="E70" s="27">
        <v>5.28</v>
      </c>
      <c r="F70" s="28">
        <v>23.88</v>
      </c>
      <c r="G70" s="63">
        <v>160</v>
      </c>
      <c r="H70" s="90"/>
    </row>
    <row r="71" spans="1:10" x14ac:dyDescent="0.2">
      <c r="A71" s="83" t="s">
        <v>30</v>
      </c>
      <c r="B71" s="84" t="s">
        <v>31</v>
      </c>
      <c r="C71" s="85">
        <v>150</v>
      </c>
      <c r="D71" s="12">
        <v>17.559999999999999</v>
      </c>
      <c r="E71" s="12">
        <v>12.26</v>
      </c>
      <c r="F71" s="12">
        <v>29.87</v>
      </c>
      <c r="G71" s="65">
        <v>300</v>
      </c>
      <c r="H71" s="90"/>
    </row>
    <row r="72" spans="1:10" x14ac:dyDescent="0.2">
      <c r="A72" s="19" t="s">
        <v>33</v>
      </c>
      <c r="B72" s="35" t="s">
        <v>34</v>
      </c>
      <c r="C72" s="22">
        <v>200</v>
      </c>
      <c r="D72" s="16"/>
      <c r="E72" s="16"/>
      <c r="F72" s="16">
        <v>13.1</v>
      </c>
      <c r="G72" s="64">
        <v>53</v>
      </c>
      <c r="H72" s="90"/>
    </row>
    <row r="73" spans="1:10" x14ac:dyDescent="0.2">
      <c r="A73" s="25"/>
      <c r="B73" s="34" t="s">
        <v>14</v>
      </c>
      <c r="C73" s="14">
        <v>50</v>
      </c>
      <c r="D73" s="18">
        <v>3.8</v>
      </c>
      <c r="E73" s="18">
        <v>0.4</v>
      </c>
      <c r="F73" s="18">
        <v>24.6</v>
      </c>
      <c r="G73" s="67">
        <v>118</v>
      </c>
      <c r="H73" s="90"/>
    </row>
    <row r="74" spans="1:10" ht="15.75" x14ac:dyDescent="0.25">
      <c r="A74" s="42"/>
      <c r="B74" s="45" t="s">
        <v>15</v>
      </c>
      <c r="C74" s="47"/>
      <c r="D74" s="24">
        <f>SUM(D70:D72)</f>
        <v>21.659999999999997</v>
      </c>
      <c r="E74" s="24">
        <f>SUM(E70:E72)</f>
        <v>17.54</v>
      </c>
      <c r="F74" s="49">
        <f>SUM(F70:F72)</f>
        <v>66.849999999999994</v>
      </c>
      <c r="G74" s="71">
        <f>SUM(G70:G72)</f>
        <v>513</v>
      </c>
      <c r="H74" s="90"/>
      <c r="I74" s="94"/>
      <c r="J74" s="95"/>
    </row>
    <row r="75" spans="1:10" ht="15.75" x14ac:dyDescent="0.25">
      <c r="A75" s="42"/>
      <c r="B75" s="45"/>
      <c r="C75" s="47"/>
      <c r="D75" s="24"/>
      <c r="E75" s="24"/>
      <c r="F75" s="49"/>
      <c r="G75" s="71"/>
      <c r="H75" s="90"/>
      <c r="I75" s="94"/>
    </row>
    <row r="76" spans="1:10" ht="15.75" x14ac:dyDescent="0.25">
      <c r="A76" s="42"/>
      <c r="B76" s="45"/>
      <c r="C76" s="47"/>
      <c r="D76" s="24"/>
      <c r="E76" s="24"/>
      <c r="F76" s="49"/>
      <c r="G76" s="71"/>
      <c r="H76" s="90"/>
      <c r="I76" s="94"/>
    </row>
    <row r="77" spans="1:10" ht="15.75" x14ac:dyDescent="0.25">
      <c r="A77" s="42"/>
      <c r="B77" s="45" t="s">
        <v>51</v>
      </c>
      <c r="C77" s="47"/>
      <c r="D77" s="46"/>
      <c r="E77" s="24"/>
      <c r="F77" s="24"/>
      <c r="G77" s="72"/>
      <c r="H77" s="93"/>
      <c r="I77" s="94"/>
      <c r="J77" s="95"/>
    </row>
    <row r="80" spans="1:10" ht="18" x14ac:dyDescent="0.25">
      <c r="B80" s="102" t="s">
        <v>72</v>
      </c>
    </row>
    <row r="81" spans="2:2" ht="18" x14ac:dyDescent="0.25">
      <c r="B81" s="102" t="s">
        <v>73</v>
      </c>
    </row>
    <row r="82" spans="2:2" ht="18" x14ac:dyDescent="0.25">
      <c r="B82" s="102" t="s">
        <v>74</v>
      </c>
    </row>
  </sheetData>
  <autoFilter ref="B1:B77"/>
  <mergeCells count="6">
    <mergeCell ref="A45:A46"/>
    <mergeCell ref="A57:A58"/>
    <mergeCell ref="A68:A69"/>
    <mergeCell ref="A9:A10"/>
    <mergeCell ref="A20:A21"/>
    <mergeCell ref="A33:A34"/>
  </mergeCells>
  <pageMargins left="0" right="0" top="0.35433070866141736" bottom="0.35433070866141736" header="0.31496062992125984" footer="0.31496062992125984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 нед 32,00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Каюмова Гульнара</dc:creator>
  <cp:lastModifiedBy>AkhmadulinaGN</cp:lastModifiedBy>
  <cp:lastPrinted>2020-08-26T10:39:48Z</cp:lastPrinted>
  <dcterms:created xsi:type="dcterms:W3CDTF">2018-04-25T06:07:33Z</dcterms:created>
  <dcterms:modified xsi:type="dcterms:W3CDTF">2020-08-27T07:46:27Z</dcterms:modified>
</cp:coreProperties>
</file>